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'Sheet1'!$A$1:$N$200</definedName>
  </definedNames>
  <calcPr fullCalcOnLoad="1"/>
</workbook>
</file>

<file path=xl/sharedStrings.xml><?xml version="1.0" encoding="utf-8"?>
<sst xmlns="http://schemas.openxmlformats.org/spreadsheetml/2006/main" count="385" uniqueCount="188">
  <si>
    <t xml:space="preserve">             BRITISH ATHLETICS LEAGUE CUP MATCH  </t>
  </si>
  <si>
    <t xml:space="preserve">                                CANNOCK STADIUM   JUNE 10th  2007                      </t>
  </si>
  <si>
    <t>MENS</t>
  </si>
  <si>
    <t>EVENT</t>
  </si>
  <si>
    <t>Surname</t>
  </si>
  <si>
    <t>Club</t>
  </si>
  <si>
    <t>Medley Relay</t>
  </si>
  <si>
    <t>800m</t>
  </si>
  <si>
    <t>110m hur</t>
  </si>
  <si>
    <t>400m</t>
  </si>
  <si>
    <t>200m</t>
  </si>
  <si>
    <t>100m</t>
  </si>
  <si>
    <t>1500m</t>
  </si>
  <si>
    <t xml:space="preserve">Field </t>
  </si>
  <si>
    <t xml:space="preserve">Javelin </t>
  </si>
  <si>
    <t>High Jump</t>
  </si>
  <si>
    <t>Shott Putt</t>
  </si>
  <si>
    <t>Long Jump</t>
  </si>
  <si>
    <t>Bir</t>
  </si>
  <si>
    <t>C&amp;S</t>
  </si>
  <si>
    <t>D&amp;S</t>
  </si>
  <si>
    <t>Shre</t>
  </si>
  <si>
    <t>Tam</t>
  </si>
  <si>
    <t>Tel</t>
  </si>
  <si>
    <t>No</t>
  </si>
  <si>
    <t>Forename</t>
  </si>
  <si>
    <t>perf.</t>
  </si>
  <si>
    <t xml:space="preserve">           POINTS                    </t>
  </si>
  <si>
    <t>PONTS TOTAL FOR MENS TRACK</t>
  </si>
  <si>
    <t>POINTS TOTAL  FOR MENS FIELD</t>
  </si>
  <si>
    <t>COMBINED TRACK &amp; FIELD</t>
  </si>
  <si>
    <t>TRACK</t>
  </si>
  <si>
    <t>FIELD</t>
  </si>
  <si>
    <t>TOTAL</t>
  </si>
  <si>
    <t>COMBINED  AGGREGATE TOTAL</t>
  </si>
  <si>
    <t xml:space="preserve">   WOMENS MATCH</t>
  </si>
  <si>
    <t>Forname</t>
  </si>
  <si>
    <t>100m hur</t>
  </si>
  <si>
    <t>Womens Field</t>
  </si>
  <si>
    <t>LONG JUMP</t>
  </si>
  <si>
    <t>SHOT PUTT</t>
  </si>
  <si>
    <t>HIGH JUMP</t>
  </si>
  <si>
    <t>HAMMER</t>
  </si>
  <si>
    <t>POINTS FOR WOMENS TRACK</t>
  </si>
  <si>
    <t>POINTS FOR WOMENS FIELD</t>
  </si>
  <si>
    <t>COMBINED TRACK AND FIELD</t>
  </si>
  <si>
    <t>COMBINED AGGREGATE SCORE</t>
  </si>
  <si>
    <t>Ederin</t>
  </si>
  <si>
    <t>Okuru</t>
  </si>
  <si>
    <t>Birchfield</t>
  </si>
  <si>
    <t>Philip</t>
  </si>
  <si>
    <t>Nation</t>
  </si>
  <si>
    <t>Matthew</t>
  </si>
  <si>
    <t>James</t>
  </si>
  <si>
    <t>Tamworth</t>
  </si>
  <si>
    <t>Chris</t>
  </si>
  <si>
    <t>Talbot</t>
  </si>
  <si>
    <t>Telford</t>
  </si>
  <si>
    <t>Samantha</t>
  </si>
  <si>
    <t>Day</t>
  </si>
  <si>
    <t>perf</t>
  </si>
  <si>
    <t>Lucy</t>
  </si>
  <si>
    <t>Ferguson</t>
  </si>
  <si>
    <t>Hannah</t>
  </si>
  <si>
    <t>Sergeant</t>
  </si>
  <si>
    <t>Oliver</t>
  </si>
  <si>
    <t>Tersel</t>
  </si>
  <si>
    <t>Peter</t>
  </si>
  <si>
    <t>Whitehouse</t>
  </si>
  <si>
    <t>Guest</t>
  </si>
  <si>
    <t>Lee</t>
  </si>
  <si>
    <t>Slater</t>
  </si>
  <si>
    <t>John</t>
  </si>
  <si>
    <t>Jenkins</t>
  </si>
  <si>
    <t>Craig</t>
  </si>
  <si>
    <t>Pearson</t>
  </si>
  <si>
    <t>Jamie</t>
  </si>
  <si>
    <t>Davies</t>
  </si>
  <si>
    <t>Cally</t>
  </si>
  <si>
    <t>Read</t>
  </si>
  <si>
    <t>Vicky</t>
  </si>
  <si>
    <t>Baggott</t>
  </si>
  <si>
    <t>Linsey</t>
  </si>
  <si>
    <t>Baker</t>
  </si>
  <si>
    <t>Katherine</t>
  </si>
  <si>
    <t>Snowden</t>
  </si>
  <si>
    <t>Amelia</t>
  </si>
  <si>
    <t>Reynolds</t>
  </si>
  <si>
    <t>Daniel</t>
  </si>
  <si>
    <t>Cash</t>
  </si>
  <si>
    <t>Evans</t>
  </si>
  <si>
    <t>Alister</t>
  </si>
  <si>
    <t>Gamble</t>
  </si>
  <si>
    <t>Andrew</t>
  </si>
  <si>
    <t>Beeston</t>
  </si>
  <si>
    <t>Shrewsbury</t>
  </si>
  <si>
    <t>Kieron</t>
  </si>
  <si>
    <t>Walsh</t>
  </si>
  <si>
    <t>Laura</t>
  </si>
  <si>
    <t>Scougall</t>
  </si>
  <si>
    <t>Amy</t>
  </si>
  <si>
    <t>Frith</t>
  </si>
  <si>
    <t>Katie</t>
  </si>
  <si>
    <t>Leek</t>
  </si>
  <si>
    <t>Michele</t>
  </si>
  <si>
    <t>Jones</t>
  </si>
  <si>
    <t>Kim</t>
  </si>
  <si>
    <t>Calvin</t>
  </si>
  <si>
    <t>Hall</t>
  </si>
  <si>
    <t>Adam</t>
  </si>
  <si>
    <t>Rigby</t>
  </si>
  <si>
    <t>Smith</t>
  </si>
  <si>
    <t>Ben</t>
  </si>
  <si>
    <t>Cocker</t>
  </si>
  <si>
    <t>Luke</t>
  </si>
  <si>
    <t>Lennon-Ford</t>
  </si>
  <si>
    <t>Tom</t>
  </si>
  <si>
    <t>Bunton</t>
  </si>
  <si>
    <t>Andy</t>
  </si>
  <si>
    <t>Flint</t>
  </si>
  <si>
    <t>David</t>
  </si>
  <si>
    <t>Pope</t>
  </si>
  <si>
    <t>Paul</t>
  </si>
  <si>
    <t>Joanne</t>
  </si>
  <si>
    <t>Brooke</t>
  </si>
  <si>
    <t>Shrew</t>
  </si>
  <si>
    <t>Hollie</t>
  </si>
  <si>
    <t>Owen</t>
  </si>
  <si>
    <t>Stacey</t>
  </si>
  <si>
    <t>Johnson</t>
  </si>
  <si>
    <t>Gemma</t>
  </si>
  <si>
    <t>Charlotte</t>
  </si>
  <si>
    <t>McDonough</t>
  </si>
  <si>
    <t>Emma</t>
  </si>
  <si>
    <t>Hartshorne</t>
  </si>
  <si>
    <t>Millington</t>
  </si>
  <si>
    <t>Chad</t>
  </si>
  <si>
    <t>Barton</t>
  </si>
  <si>
    <t>Matt</t>
  </si>
  <si>
    <t>Bartlett</t>
  </si>
  <si>
    <t>Richard</t>
  </si>
  <si>
    <t>Woodhall</t>
  </si>
  <si>
    <t>Germaine</t>
  </si>
  <si>
    <t>Downie</t>
  </si>
  <si>
    <t>Guy</t>
  </si>
  <si>
    <t>Mayer</t>
  </si>
  <si>
    <t>Tino</t>
  </si>
  <si>
    <t>Dummett</t>
  </si>
  <si>
    <t>Greg</t>
  </si>
  <si>
    <t>Richards</t>
  </si>
  <si>
    <t>Alistair</t>
  </si>
  <si>
    <t>Liz</t>
  </si>
  <si>
    <t>Millward</t>
  </si>
  <si>
    <t>Carol</t>
  </si>
  <si>
    <t>Denning</t>
  </si>
  <si>
    <t>Alana</t>
  </si>
  <si>
    <t>Smetham</t>
  </si>
  <si>
    <t>Sinead</t>
  </si>
  <si>
    <t>Taylor</t>
  </si>
  <si>
    <t>Leanne</t>
  </si>
  <si>
    <t>Lindsey</t>
  </si>
  <si>
    <t>Simon</t>
  </si>
  <si>
    <t>Omera</t>
  </si>
  <si>
    <t>Ian</t>
  </si>
  <si>
    <t>McCann</t>
  </si>
  <si>
    <t>Tasker</t>
  </si>
  <si>
    <t>Dave</t>
  </si>
  <si>
    <t>Brendan</t>
  </si>
  <si>
    <t>Gary</t>
  </si>
  <si>
    <t>Graham</t>
  </si>
  <si>
    <t>Pitt</t>
  </si>
  <si>
    <t>Amanda</t>
  </si>
  <si>
    <t>Dipple</t>
  </si>
  <si>
    <t>Rachel</t>
  </si>
  <si>
    <t>Atherton</t>
  </si>
  <si>
    <t>Emily</t>
  </si>
  <si>
    <t>Field-Lucas</t>
  </si>
  <si>
    <t>Lines</t>
  </si>
  <si>
    <t>Chloe</t>
  </si>
  <si>
    <t>Boulter</t>
  </si>
  <si>
    <t>Sargeant</t>
  </si>
  <si>
    <t>Vikki</t>
  </si>
  <si>
    <t>Sam</t>
  </si>
  <si>
    <t>Becki</t>
  </si>
  <si>
    <t>Jon</t>
  </si>
  <si>
    <t>Moore</t>
  </si>
  <si>
    <t>Ashley</t>
  </si>
  <si>
    <t>Bennett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</si>
</sst>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6">
      <selection activeCell="C90" sqref="C90"/>
    </sheetView>
  </sheetViews>
  <sheetFormatPr defaultColWidth="9.140625" defaultRowHeight="12.75"/>
  <cols>
    <col min="2" max="2" width="4.140625" style="0" customWidth="1"/>
    <col min="3" max="3" width="14.7109375" style="0" customWidth="1"/>
    <col min="4" max="4" width="13.421875" style="0" customWidth="1"/>
    <col min="5" max="5" width="10.140625" style="0" customWidth="1"/>
    <col min="6" max="6" width="9.421875" style="0" customWidth="1"/>
    <col min="7" max="8" width="4.8515625" style="0" customWidth="1"/>
    <col min="9" max="9" width="5.00390625" style="0" customWidth="1"/>
    <col min="10" max="11" width="4.8515625" style="0" customWidth="1"/>
    <col min="12" max="13" width="4.7109375" style="0" customWidth="1"/>
    <col min="14" max="14" width="4.421875" style="0" customWidth="1"/>
  </cols>
  <sheetData>
    <row r="1" ht="25.5" customHeight="1">
      <c r="A1" s="1" t="s">
        <v>0</v>
      </c>
    </row>
    <row r="2" ht="24" customHeight="1">
      <c r="A2" s="2" t="s">
        <v>1</v>
      </c>
    </row>
    <row r="3" spans="1:8" ht="12.75">
      <c r="A3" t="s">
        <v>3</v>
      </c>
      <c r="B3" t="s">
        <v>24</v>
      </c>
      <c r="C3" t="s">
        <v>25</v>
      </c>
      <c r="D3" t="s">
        <v>4</v>
      </c>
      <c r="E3" t="s">
        <v>5</v>
      </c>
      <c r="F3" t="s">
        <v>26</v>
      </c>
      <c r="H3" t="s">
        <v>27</v>
      </c>
    </row>
    <row r="4" spans="1:13" ht="12.75">
      <c r="A4" t="s">
        <v>2</v>
      </c>
      <c r="H4" s="4" t="s">
        <v>18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</row>
    <row r="5" ht="12.75">
      <c r="A5" t="s">
        <v>8</v>
      </c>
    </row>
    <row r="6" spans="1:13" ht="12.75">
      <c r="A6">
        <v>1</v>
      </c>
      <c r="B6">
        <v>1</v>
      </c>
      <c r="C6" t="s">
        <v>47</v>
      </c>
      <c r="D6" t="s">
        <v>48</v>
      </c>
      <c r="E6" t="s">
        <v>49</v>
      </c>
      <c r="F6">
        <v>15.4</v>
      </c>
      <c r="H6" s="4">
        <v>10</v>
      </c>
      <c r="I6" s="4"/>
      <c r="J6" s="4"/>
      <c r="K6" s="4"/>
      <c r="L6" s="4"/>
      <c r="M6" s="4"/>
    </row>
    <row r="7" spans="1:13" ht="12.75">
      <c r="A7">
        <v>2</v>
      </c>
      <c r="B7">
        <v>3</v>
      </c>
      <c r="C7" t="s">
        <v>50</v>
      </c>
      <c r="D7" t="s">
        <v>51</v>
      </c>
      <c r="E7" t="s">
        <v>20</v>
      </c>
      <c r="F7">
        <v>18.7</v>
      </c>
      <c r="H7" s="4"/>
      <c r="I7" s="4"/>
      <c r="J7" s="4">
        <v>8</v>
      </c>
      <c r="K7" s="4"/>
      <c r="L7" s="4"/>
      <c r="M7" s="4"/>
    </row>
    <row r="8" spans="1:13" ht="12.75">
      <c r="A8">
        <v>3</v>
      </c>
      <c r="B8">
        <v>5</v>
      </c>
      <c r="C8" t="s">
        <v>52</v>
      </c>
      <c r="D8" t="s">
        <v>53</v>
      </c>
      <c r="E8" t="s">
        <v>54</v>
      </c>
      <c r="F8">
        <v>19.6</v>
      </c>
      <c r="H8" s="4"/>
      <c r="I8" s="4"/>
      <c r="J8" s="4"/>
      <c r="K8" s="4"/>
      <c r="L8" s="4">
        <v>6</v>
      </c>
      <c r="M8" s="4"/>
    </row>
    <row r="9" spans="1:13" ht="12.75">
      <c r="A9">
        <v>4</v>
      </c>
      <c r="B9">
        <v>6</v>
      </c>
      <c r="C9" t="s">
        <v>55</v>
      </c>
      <c r="D9" t="s">
        <v>56</v>
      </c>
      <c r="E9" t="s">
        <v>57</v>
      </c>
      <c r="F9">
        <v>20</v>
      </c>
      <c r="H9" s="4"/>
      <c r="I9" s="4"/>
      <c r="J9" s="4"/>
      <c r="K9" s="4"/>
      <c r="L9" s="4"/>
      <c r="M9" s="4">
        <v>5</v>
      </c>
    </row>
    <row r="10" spans="1:13" ht="12.75">
      <c r="A10">
        <v>5</v>
      </c>
      <c r="H10" s="4"/>
      <c r="I10" s="4"/>
      <c r="J10" s="4"/>
      <c r="K10" s="4"/>
      <c r="L10" s="4"/>
      <c r="M10" s="4"/>
    </row>
    <row r="11" spans="1:13" ht="12.75">
      <c r="A11">
        <v>6</v>
      </c>
      <c r="H11" s="4"/>
      <c r="I11" s="4"/>
      <c r="J11" s="4"/>
      <c r="K11" s="4"/>
      <c r="L11" s="4"/>
      <c r="M11" s="4"/>
    </row>
    <row r="12" spans="1:13" ht="12.75">
      <c r="A12" t="s">
        <v>7</v>
      </c>
      <c r="H12" s="4"/>
      <c r="I12" s="4"/>
      <c r="J12" s="4"/>
      <c r="K12" s="4"/>
      <c r="L12" s="4"/>
      <c r="M12" s="4"/>
    </row>
    <row r="13" spans="1:13" ht="12.75">
      <c r="A13">
        <v>1</v>
      </c>
      <c r="B13">
        <v>1</v>
      </c>
      <c r="C13" t="s">
        <v>65</v>
      </c>
      <c r="D13" t="s">
        <v>66</v>
      </c>
      <c r="E13" t="s">
        <v>49</v>
      </c>
      <c r="F13" s="5">
        <v>0.001335648148148148</v>
      </c>
      <c r="H13" s="4">
        <v>10</v>
      </c>
      <c r="I13" s="4"/>
      <c r="J13" s="4"/>
      <c r="K13" s="4"/>
      <c r="L13" s="4"/>
      <c r="M13" s="4"/>
    </row>
    <row r="14" spans="1:13" ht="12.75">
      <c r="A14">
        <v>2</v>
      </c>
      <c r="B14">
        <v>65</v>
      </c>
      <c r="C14" t="s">
        <v>67</v>
      </c>
      <c r="D14" t="s">
        <v>68</v>
      </c>
      <c r="E14" t="s">
        <v>69</v>
      </c>
      <c r="F14" s="5">
        <v>0.0013564814814814813</v>
      </c>
      <c r="H14" s="4"/>
      <c r="I14" s="4"/>
      <c r="J14" s="4"/>
      <c r="K14" s="4"/>
      <c r="L14" s="4"/>
      <c r="M14" s="4"/>
    </row>
    <row r="15" spans="1:13" ht="12.75">
      <c r="A15">
        <v>3</v>
      </c>
      <c r="B15">
        <v>3</v>
      </c>
      <c r="C15" t="s">
        <v>70</v>
      </c>
      <c r="D15" t="s">
        <v>71</v>
      </c>
      <c r="E15" t="s">
        <v>20</v>
      </c>
      <c r="F15" s="5">
        <v>0.0013773148148148147</v>
      </c>
      <c r="H15" s="4"/>
      <c r="I15" s="4"/>
      <c r="J15" s="4">
        <v>8</v>
      </c>
      <c r="K15" s="4"/>
      <c r="L15" s="4"/>
      <c r="M15" s="4"/>
    </row>
    <row r="16" spans="1:13" ht="12.75">
      <c r="A16">
        <v>4</v>
      </c>
      <c r="B16">
        <v>5</v>
      </c>
      <c r="C16" t="s">
        <v>72</v>
      </c>
      <c r="D16" t="s">
        <v>73</v>
      </c>
      <c r="E16" t="s">
        <v>54</v>
      </c>
      <c r="F16" s="5">
        <v>0.001386574074074074</v>
      </c>
      <c r="H16" s="4"/>
      <c r="I16" s="4"/>
      <c r="J16" s="4"/>
      <c r="K16" s="4"/>
      <c r="L16" s="4">
        <v>6</v>
      </c>
      <c r="M16" s="4"/>
    </row>
    <row r="17" spans="1:13" ht="12.75">
      <c r="A17">
        <v>5</v>
      </c>
      <c r="B17">
        <v>2</v>
      </c>
      <c r="C17" t="s">
        <v>74</v>
      </c>
      <c r="D17" t="s">
        <v>75</v>
      </c>
      <c r="E17" t="s">
        <v>19</v>
      </c>
      <c r="F17" s="5">
        <v>0.0014027777777777777</v>
      </c>
      <c r="H17" s="4"/>
      <c r="I17" s="4">
        <v>5</v>
      </c>
      <c r="J17" s="4"/>
      <c r="K17" s="4"/>
      <c r="L17" s="4"/>
      <c r="M17" s="4"/>
    </row>
    <row r="18" spans="1:13" ht="12.75">
      <c r="A18">
        <v>6</v>
      </c>
      <c r="B18">
        <v>6</v>
      </c>
      <c r="C18" t="s">
        <v>76</v>
      </c>
      <c r="D18" t="s">
        <v>77</v>
      </c>
      <c r="E18" t="s">
        <v>57</v>
      </c>
      <c r="F18" s="5">
        <v>0.001423611111111111</v>
      </c>
      <c r="H18" s="4"/>
      <c r="I18" s="4"/>
      <c r="J18" s="4"/>
      <c r="K18" s="4"/>
      <c r="L18" s="4"/>
      <c r="M18" s="4">
        <v>4</v>
      </c>
    </row>
    <row r="19" spans="1:13" ht="12.75">
      <c r="A19" t="s">
        <v>9</v>
      </c>
      <c r="H19" s="4"/>
      <c r="I19" s="4"/>
      <c r="J19" s="4"/>
      <c r="K19" s="4"/>
      <c r="L19" s="4"/>
      <c r="M19" s="4"/>
    </row>
    <row r="20" spans="1:13" ht="12.75">
      <c r="A20">
        <v>1</v>
      </c>
      <c r="B20">
        <v>1</v>
      </c>
      <c r="C20" t="s">
        <v>53</v>
      </c>
      <c r="D20" t="s">
        <v>68</v>
      </c>
      <c r="E20" t="s">
        <v>49</v>
      </c>
      <c r="F20" s="7">
        <v>50.5</v>
      </c>
      <c r="H20" s="4">
        <v>10</v>
      </c>
      <c r="I20" s="4"/>
      <c r="J20" s="4"/>
      <c r="K20" s="4"/>
      <c r="L20" s="4"/>
      <c r="M20" s="4"/>
    </row>
    <row r="21" spans="1:13" ht="12.75">
      <c r="A21">
        <v>2</v>
      </c>
      <c r="B21">
        <v>5</v>
      </c>
      <c r="C21" t="s">
        <v>88</v>
      </c>
      <c r="D21" t="s">
        <v>89</v>
      </c>
      <c r="E21" t="s">
        <v>54</v>
      </c>
      <c r="F21" s="7">
        <v>51.5</v>
      </c>
      <c r="H21" s="4"/>
      <c r="I21" s="4"/>
      <c r="J21" s="4"/>
      <c r="K21" s="4"/>
      <c r="L21" s="4">
        <v>8</v>
      </c>
      <c r="M21" s="4"/>
    </row>
    <row r="22" spans="1:13" ht="12.75">
      <c r="A22">
        <v>3</v>
      </c>
      <c r="B22">
        <v>6</v>
      </c>
      <c r="C22" t="s">
        <v>50</v>
      </c>
      <c r="D22" t="s">
        <v>90</v>
      </c>
      <c r="E22" t="s">
        <v>57</v>
      </c>
      <c r="F22" s="7">
        <v>51.1</v>
      </c>
      <c r="H22" s="4"/>
      <c r="I22" s="4"/>
      <c r="J22" s="4"/>
      <c r="K22" s="4"/>
      <c r="L22" s="4"/>
      <c r="M22" s="4">
        <v>6</v>
      </c>
    </row>
    <row r="23" spans="1:13" ht="12.75">
      <c r="A23">
        <v>4</v>
      </c>
      <c r="B23">
        <v>3</v>
      </c>
      <c r="C23" t="s">
        <v>91</v>
      </c>
      <c r="D23" t="s">
        <v>92</v>
      </c>
      <c r="E23" t="s">
        <v>20</v>
      </c>
      <c r="F23" s="7">
        <v>53</v>
      </c>
      <c r="H23" s="4"/>
      <c r="I23" s="4"/>
      <c r="J23" s="4">
        <v>5</v>
      </c>
      <c r="K23" s="4"/>
      <c r="L23" s="4"/>
      <c r="M23" s="4"/>
    </row>
    <row r="24" spans="1:13" ht="12.75">
      <c r="A24">
        <v>5</v>
      </c>
      <c r="B24">
        <v>4</v>
      </c>
      <c r="C24" t="s">
        <v>93</v>
      </c>
      <c r="D24" t="s">
        <v>94</v>
      </c>
      <c r="E24" t="s">
        <v>95</v>
      </c>
      <c r="F24" s="7">
        <v>53.5</v>
      </c>
      <c r="H24" s="4"/>
      <c r="I24" s="4"/>
      <c r="J24" s="4"/>
      <c r="K24" s="4">
        <v>4</v>
      </c>
      <c r="L24" s="4"/>
      <c r="M24" s="4"/>
    </row>
    <row r="25" spans="1:13" ht="12.75">
      <c r="A25">
        <v>6</v>
      </c>
      <c r="B25">
        <v>2</v>
      </c>
      <c r="C25" t="s">
        <v>96</v>
      </c>
      <c r="D25" t="s">
        <v>97</v>
      </c>
      <c r="E25" t="s">
        <v>19</v>
      </c>
      <c r="F25" s="7">
        <v>54.7</v>
      </c>
      <c r="H25" s="4"/>
      <c r="I25" s="4">
        <v>3</v>
      </c>
      <c r="J25" s="4"/>
      <c r="K25" s="4"/>
      <c r="L25" s="4"/>
      <c r="M25" s="4"/>
    </row>
    <row r="26" spans="1:13" ht="12.75">
      <c r="A26" t="s">
        <v>10</v>
      </c>
      <c r="H26" s="4"/>
      <c r="I26" s="4"/>
      <c r="J26" s="4"/>
      <c r="K26" s="4"/>
      <c r="L26" s="4"/>
      <c r="M26" s="4"/>
    </row>
    <row r="27" spans="1:13" ht="12.75">
      <c r="A27">
        <v>1</v>
      </c>
      <c r="B27">
        <v>1</v>
      </c>
      <c r="C27" t="s">
        <v>114</v>
      </c>
      <c r="D27" t="s">
        <v>115</v>
      </c>
      <c r="E27" t="s">
        <v>49</v>
      </c>
      <c r="F27" s="7">
        <v>22.1</v>
      </c>
      <c r="H27" s="4">
        <v>10</v>
      </c>
      <c r="I27" s="4"/>
      <c r="J27" s="4"/>
      <c r="K27" s="4"/>
      <c r="L27" s="4"/>
      <c r="M27" s="4"/>
    </row>
    <row r="28" spans="1:13" ht="12.75">
      <c r="A28">
        <v>2</v>
      </c>
      <c r="B28">
        <v>5</v>
      </c>
      <c r="C28" t="s">
        <v>116</v>
      </c>
      <c r="D28" t="s">
        <v>117</v>
      </c>
      <c r="E28" t="s">
        <v>54</v>
      </c>
      <c r="F28" s="7">
        <v>22.6</v>
      </c>
      <c r="H28" s="4"/>
      <c r="I28" s="4"/>
      <c r="J28" s="4"/>
      <c r="K28" s="4"/>
      <c r="L28" s="4">
        <v>8</v>
      </c>
      <c r="M28" s="4"/>
    </row>
    <row r="29" spans="1:13" ht="12.75">
      <c r="A29">
        <v>3</v>
      </c>
      <c r="B29">
        <v>6</v>
      </c>
      <c r="C29" t="s">
        <v>118</v>
      </c>
      <c r="D29" t="s">
        <v>119</v>
      </c>
      <c r="E29" t="s">
        <v>57</v>
      </c>
      <c r="F29" s="7">
        <v>23.5</v>
      </c>
      <c r="H29" s="4"/>
      <c r="I29" s="4"/>
      <c r="J29" s="4"/>
      <c r="K29" s="4"/>
      <c r="L29" s="4"/>
      <c r="M29" s="4">
        <v>6</v>
      </c>
    </row>
    <row r="30" spans="1:13" ht="12.75">
      <c r="A30">
        <v>4</v>
      </c>
      <c r="B30">
        <v>3</v>
      </c>
      <c r="C30" t="s">
        <v>120</v>
      </c>
      <c r="D30" t="s">
        <v>121</v>
      </c>
      <c r="E30" t="s">
        <v>20</v>
      </c>
      <c r="F30" s="7">
        <v>24.4</v>
      </c>
      <c r="H30" s="4"/>
      <c r="I30" s="4"/>
      <c r="J30" s="4">
        <v>5</v>
      </c>
      <c r="K30" s="4"/>
      <c r="L30" s="4"/>
      <c r="M30" s="4"/>
    </row>
    <row r="31" spans="1:13" ht="12.75">
      <c r="A31">
        <v>5</v>
      </c>
      <c r="B31">
        <v>2</v>
      </c>
      <c r="C31" t="s">
        <v>122</v>
      </c>
      <c r="D31" t="s">
        <v>94</v>
      </c>
      <c r="E31" t="s">
        <v>19</v>
      </c>
      <c r="F31" s="7">
        <v>24.6</v>
      </c>
      <c r="H31" s="4"/>
      <c r="I31" s="4">
        <v>4</v>
      </c>
      <c r="J31" s="4"/>
      <c r="K31" s="4"/>
      <c r="L31" s="4"/>
      <c r="M31" s="4"/>
    </row>
    <row r="32" spans="1:13" ht="12.75">
      <c r="A32">
        <v>6</v>
      </c>
      <c r="H32" s="4"/>
      <c r="I32" s="4"/>
      <c r="J32" s="4"/>
      <c r="K32" s="4"/>
      <c r="L32" s="4"/>
      <c r="M32" s="4"/>
    </row>
    <row r="33" spans="1:13" ht="12.75">
      <c r="A33" t="s">
        <v>11</v>
      </c>
      <c r="H33" s="4"/>
      <c r="I33" s="4"/>
      <c r="J33" s="4"/>
      <c r="K33" s="4"/>
      <c r="L33" s="4"/>
      <c r="M33" s="4"/>
    </row>
    <row r="34" spans="1:13" ht="12.75">
      <c r="A34">
        <v>1</v>
      </c>
      <c r="B34">
        <v>1</v>
      </c>
      <c r="C34" t="s">
        <v>142</v>
      </c>
      <c r="D34" t="s">
        <v>143</v>
      </c>
      <c r="E34" t="s">
        <v>49</v>
      </c>
      <c r="F34" s="7">
        <v>10.6</v>
      </c>
      <c r="H34" s="4">
        <v>10</v>
      </c>
      <c r="I34" s="4"/>
      <c r="J34" s="4"/>
      <c r="K34" s="4"/>
      <c r="L34" s="4"/>
      <c r="M34" s="4"/>
    </row>
    <row r="35" spans="1:13" ht="12.75">
      <c r="A35">
        <v>2</v>
      </c>
      <c r="B35">
        <v>2</v>
      </c>
      <c r="C35" t="s">
        <v>144</v>
      </c>
      <c r="D35" t="s">
        <v>145</v>
      </c>
      <c r="E35" t="s">
        <v>19</v>
      </c>
      <c r="F35" s="7">
        <v>11.2</v>
      </c>
      <c r="H35" s="4"/>
      <c r="I35" s="4">
        <v>8</v>
      </c>
      <c r="J35" s="4"/>
      <c r="K35" s="4"/>
      <c r="L35" s="4"/>
      <c r="M35" s="4"/>
    </row>
    <row r="36" spans="1:13" ht="12.75">
      <c r="A36">
        <v>3</v>
      </c>
      <c r="B36">
        <v>6</v>
      </c>
      <c r="C36" t="s">
        <v>146</v>
      </c>
      <c r="D36" t="s">
        <v>147</v>
      </c>
      <c r="E36" t="s">
        <v>57</v>
      </c>
      <c r="F36" s="7">
        <v>11.3</v>
      </c>
      <c r="H36" s="4"/>
      <c r="I36" s="4"/>
      <c r="J36" s="4"/>
      <c r="K36" s="4"/>
      <c r="L36" s="4"/>
      <c r="M36" s="4">
        <v>6</v>
      </c>
    </row>
    <row r="37" spans="1:13" ht="12.75">
      <c r="A37">
        <v>4</v>
      </c>
      <c r="B37">
        <v>5</v>
      </c>
      <c r="C37" t="s">
        <v>148</v>
      </c>
      <c r="D37" t="s">
        <v>149</v>
      </c>
      <c r="E37" t="s">
        <v>54</v>
      </c>
      <c r="F37" s="7">
        <v>11.6</v>
      </c>
      <c r="H37" s="4"/>
      <c r="I37" s="4"/>
      <c r="J37" s="4"/>
      <c r="K37" s="4"/>
      <c r="L37" s="4">
        <v>5</v>
      </c>
      <c r="M37" s="4"/>
    </row>
    <row r="38" spans="1:13" ht="12.75">
      <c r="A38">
        <v>5</v>
      </c>
      <c r="B38">
        <v>3</v>
      </c>
      <c r="C38" t="s">
        <v>150</v>
      </c>
      <c r="D38" t="s">
        <v>92</v>
      </c>
      <c r="E38" t="s">
        <v>20</v>
      </c>
      <c r="F38" s="7">
        <v>11.8</v>
      </c>
      <c r="H38" s="4"/>
      <c r="I38" s="4"/>
      <c r="J38" s="4">
        <v>4</v>
      </c>
      <c r="K38" s="4"/>
      <c r="L38" s="4"/>
      <c r="M38" s="4"/>
    </row>
    <row r="39" spans="1:13" ht="12.75">
      <c r="A39">
        <v>6</v>
      </c>
      <c r="H39" s="4"/>
      <c r="I39" s="4"/>
      <c r="J39" s="4"/>
      <c r="K39" s="4"/>
      <c r="L39" s="4"/>
      <c r="M39" s="4"/>
    </row>
    <row r="40" spans="1:13" ht="12.75">
      <c r="A40" t="s">
        <v>12</v>
      </c>
      <c r="H40" s="4"/>
      <c r="I40" s="4"/>
      <c r="J40" s="4"/>
      <c r="K40" s="4"/>
      <c r="L40" s="4"/>
      <c r="M40" s="4"/>
    </row>
    <row r="41" spans="1:13" ht="12.75">
      <c r="A41">
        <v>1</v>
      </c>
      <c r="B41">
        <v>1</v>
      </c>
      <c r="C41" t="s">
        <v>161</v>
      </c>
      <c r="D41" t="s">
        <v>162</v>
      </c>
      <c r="E41" t="s">
        <v>49</v>
      </c>
      <c r="F41" s="5">
        <v>0.0029791666666666664</v>
      </c>
      <c r="H41" s="4">
        <v>10</v>
      </c>
      <c r="I41" s="4"/>
      <c r="J41" s="4"/>
      <c r="K41" s="4"/>
      <c r="L41" s="4"/>
      <c r="M41" s="4"/>
    </row>
    <row r="42" spans="1:13" ht="12.75">
      <c r="A42">
        <v>2</v>
      </c>
      <c r="B42">
        <v>2</v>
      </c>
      <c r="C42" t="s">
        <v>163</v>
      </c>
      <c r="D42" t="s">
        <v>164</v>
      </c>
      <c r="E42" t="s">
        <v>19</v>
      </c>
      <c r="F42" s="5">
        <v>0.0030000000000000005</v>
      </c>
      <c r="H42" s="4"/>
      <c r="I42" s="4">
        <v>8</v>
      </c>
      <c r="J42" s="4"/>
      <c r="K42" s="4"/>
      <c r="L42" s="4"/>
      <c r="M42" s="4"/>
    </row>
    <row r="43" spans="1:13" ht="12.75">
      <c r="A43">
        <v>3</v>
      </c>
      <c r="B43">
        <v>5</v>
      </c>
      <c r="C43" t="s">
        <v>122</v>
      </c>
      <c r="D43" t="s">
        <v>165</v>
      </c>
      <c r="E43" t="s">
        <v>54</v>
      </c>
      <c r="F43" s="5">
        <v>0.0030787037037037037</v>
      </c>
      <c r="H43" s="4"/>
      <c r="I43" s="4"/>
      <c r="J43" s="4"/>
      <c r="K43" s="4"/>
      <c r="L43" s="4">
        <v>6</v>
      </c>
      <c r="M43" s="4"/>
    </row>
    <row r="44" spans="1:13" ht="12.75">
      <c r="A44">
        <v>4</v>
      </c>
      <c r="B44">
        <v>3</v>
      </c>
      <c r="C44" t="s">
        <v>166</v>
      </c>
      <c r="D44" t="s">
        <v>51</v>
      </c>
      <c r="E44" t="s">
        <v>20</v>
      </c>
      <c r="F44" s="5">
        <v>0.003096064814814815</v>
      </c>
      <c r="H44" s="4"/>
      <c r="I44" s="4"/>
      <c r="J44" s="4">
        <v>5</v>
      </c>
      <c r="K44" s="4"/>
      <c r="L44" s="4"/>
      <c r="M44" s="4"/>
    </row>
    <row r="45" spans="1:13" ht="12.75">
      <c r="A45">
        <v>5</v>
      </c>
      <c r="B45">
        <v>6</v>
      </c>
      <c r="C45" t="s">
        <v>55</v>
      </c>
      <c r="D45" t="s">
        <v>56</v>
      </c>
      <c r="E45" t="s">
        <v>57</v>
      </c>
      <c r="F45" s="5">
        <v>0.003321759259259259</v>
      </c>
      <c r="H45" s="4"/>
      <c r="I45" s="4"/>
      <c r="J45" s="4"/>
      <c r="K45" s="4"/>
      <c r="L45" s="4"/>
      <c r="M45" s="4">
        <v>4</v>
      </c>
    </row>
    <row r="46" spans="1:13" ht="12.75">
      <c r="A46">
        <v>6</v>
      </c>
      <c r="H46" s="4"/>
      <c r="I46" s="4"/>
      <c r="J46" s="4"/>
      <c r="K46" s="4"/>
      <c r="L46" s="4"/>
      <c r="M46" s="4"/>
    </row>
    <row r="47" spans="1:13" ht="12.75">
      <c r="A47" t="s">
        <v>6</v>
      </c>
      <c r="H47" s="4"/>
      <c r="I47" s="4"/>
      <c r="J47" s="4"/>
      <c r="K47" s="4"/>
      <c r="L47" s="4"/>
      <c r="M47" s="4"/>
    </row>
    <row r="48" spans="1:13" ht="12.75">
      <c r="A48">
        <v>1</v>
      </c>
      <c r="B48">
        <v>1</v>
      </c>
      <c r="E48" t="s">
        <v>49</v>
      </c>
      <c r="F48" s="5">
        <v>0.0016932870370370372</v>
      </c>
      <c r="H48" s="4">
        <v>10</v>
      </c>
      <c r="I48" s="4"/>
      <c r="J48" s="4"/>
      <c r="K48" s="4"/>
      <c r="L48" s="4"/>
      <c r="M48" s="4"/>
    </row>
    <row r="49" spans="1:13" ht="12.75">
      <c r="A49">
        <v>2</v>
      </c>
      <c r="B49">
        <v>5</v>
      </c>
      <c r="E49" t="s">
        <v>54</v>
      </c>
      <c r="F49" s="5">
        <v>0.00171875</v>
      </c>
      <c r="H49" s="4"/>
      <c r="I49" s="4"/>
      <c r="J49" s="4"/>
      <c r="K49" s="4"/>
      <c r="L49" s="4">
        <v>8</v>
      </c>
      <c r="M49" s="4"/>
    </row>
    <row r="50" spans="1:13" ht="12.75">
      <c r="A50">
        <v>3</v>
      </c>
      <c r="B50">
        <v>2</v>
      </c>
      <c r="E50" t="s">
        <v>19</v>
      </c>
      <c r="F50" s="5">
        <v>0.0017534722222222222</v>
      </c>
      <c r="H50" s="4"/>
      <c r="I50" s="4">
        <v>6</v>
      </c>
      <c r="J50" s="4"/>
      <c r="K50" s="4"/>
      <c r="L50" s="4"/>
      <c r="M50" s="4"/>
    </row>
    <row r="51" spans="1:13" ht="12.75">
      <c r="A51">
        <v>4</v>
      </c>
      <c r="B51">
        <v>6</v>
      </c>
      <c r="E51" t="s">
        <v>57</v>
      </c>
      <c r="F51" s="5">
        <v>0.001761574074074074</v>
      </c>
      <c r="H51" s="4"/>
      <c r="I51" s="4"/>
      <c r="J51" s="4"/>
      <c r="K51" s="4"/>
      <c r="L51" s="4"/>
      <c r="M51" s="4">
        <v>5</v>
      </c>
    </row>
    <row r="52" spans="1:13" ht="12.75">
      <c r="A52">
        <v>5</v>
      </c>
      <c r="B52">
        <v>3</v>
      </c>
      <c r="E52" t="s">
        <v>20</v>
      </c>
      <c r="F52" s="5">
        <v>0.00184375</v>
      </c>
      <c r="H52" s="4"/>
      <c r="I52" s="4"/>
      <c r="J52" s="4">
        <v>4</v>
      </c>
      <c r="K52" s="4"/>
      <c r="L52" s="4"/>
      <c r="M52" s="4"/>
    </row>
    <row r="53" spans="1:13" ht="12.75">
      <c r="A53">
        <v>6</v>
      </c>
      <c r="H53" s="4"/>
      <c r="I53" s="4"/>
      <c r="J53" s="4"/>
      <c r="K53" s="4"/>
      <c r="L53" s="4"/>
      <c r="M53" s="4"/>
    </row>
    <row r="54" spans="4:13" ht="12.75">
      <c r="D54" t="s">
        <v>28</v>
      </c>
      <c r="H54" s="4" t="s">
        <v>18</v>
      </c>
      <c r="I54" s="4" t="s">
        <v>19</v>
      </c>
      <c r="J54" s="4" t="s">
        <v>20</v>
      </c>
      <c r="K54" s="4" t="s">
        <v>21</v>
      </c>
      <c r="L54" s="4" t="s">
        <v>22</v>
      </c>
      <c r="M54" s="4" t="s">
        <v>23</v>
      </c>
    </row>
    <row r="55" spans="8:13" ht="12.75">
      <c r="H55" s="4">
        <f aca="true" t="shared" si="0" ref="H55:M55">SUM(H5:H53)</f>
        <v>70</v>
      </c>
      <c r="I55" s="4">
        <f t="shared" si="0"/>
        <v>34</v>
      </c>
      <c r="J55" s="4">
        <f t="shared" si="0"/>
        <v>39</v>
      </c>
      <c r="K55" s="4">
        <f t="shared" si="0"/>
        <v>4</v>
      </c>
      <c r="L55" s="4">
        <f t="shared" si="0"/>
        <v>47</v>
      </c>
      <c r="M55" s="4">
        <f t="shared" si="0"/>
        <v>36</v>
      </c>
    </row>
    <row r="60" ht="12.75">
      <c r="A60" t="s">
        <v>13</v>
      </c>
    </row>
    <row r="61" ht="12.75">
      <c r="A61" t="s">
        <v>14</v>
      </c>
    </row>
    <row r="62" spans="1:13" ht="12.75">
      <c r="A62">
        <v>1</v>
      </c>
      <c r="B62">
        <v>1</v>
      </c>
      <c r="C62" t="s">
        <v>114</v>
      </c>
      <c r="D62" t="s">
        <v>135</v>
      </c>
      <c r="E62" t="s">
        <v>18</v>
      </c>
      <c r="F62">
        <v>56.24</v>
      </c>
      <c r="H62" s="4">
        <v>10</v>
      </c>
      <c r="I62" s="4"/>
      <c r="J62" s="4"/>
      <c r="K62" s="4"/>
      <c r="L62" s="4"/>
      <c r="M62" s="4"/>
    </row>
    <row r="63" spans="1:13" ht="12.75">
      <c r="A63">
        <v>2</v>
      </c>
      <c r="B63">
        <v>2</v>
      </c>
      <c r="C63" t="s">
        <v>136</v>
      </c>
      <c r="D63" t="s">
        <v>137</v>
      </c>
      <c r="E63" t="s">
        <v>19</v>
      </c>
      <c r="F63">
        <v>48.39</v>
      </c>
      <c r="H63" s="4"/>
      <c r="I63" s="4">
        <v>8</v>
      </c>
      <c r="J63" s="4"/>
      <c r="K63" s="4"/>
      <c r="L63" s="4"/>
      <c r="M63" s="4"/>
    </row>
    <row r="64" spans="1:13" ht="12.75">
      <c r="A64">
        <v>3</v>
      </c>
      <c r="B64">
        <v>5</v>
      </c>
      <c r="C64" t="s">
        <v>138</v>
      </c>
      <c r="D64" t="s">
        <v>139</v>
      </c>
      <c r="E64" t="s">
        <v>22</v>
      </c>
      <c r="F64" s="6">
        <v>41.5</v>
      </c>
      <c r="H64" s="4"/>
      <c r="I64" s="4"/>
      <c r="J64" s="4"/>
      <c r="K64" s="4"/>
      <c r="L64" s="4">
        <v>6</v>
      </c>
      <c r="M64" s="4"/>
    </row>
    <row r="65" spans="1:13" ht="12.75">
      <c r="A65">
        <v>4</v>
      </c>
      <c r="B65">
        <v>3</v>
      </c>
      <c r="C65" t="s">
        <v>140</v>
      </c>
      <c r="D65" t="s">
        <v>141</v>
      </c>
      <c r="E65" t="s">
        <v>20</v>
      </c>
      <c r="F65" s="6">
        <v>39.65</v>
      </c>
      <c r="H65" s="4"/>
      <c r="I65" s="4"/>
      <c r="J65" s="4">
        <v>5</v>
      </c>
      <c r="K65" s="4"/>
      <c r="L65" s="4"/>
      <c r="M65" s="4"/>
    </row>
    <row r="66" spans="1:13" ht="12.75">
      <c r="A66">
        <v>5</v>
      </c>
      <c r="B66">
        <v>6</v>
      </c>
      <c r="C66" t="s">
        <v>112</v>
      </c>
      <c r="D66" t="s">
        <v>113</v>
      </c>
      <c r="E66" t="s">
        <v>57</v>
      </c>
      <c r="F66" s="6">
        <v>29.87</v>
      </c>
      <c r="H66" s="4"/>
      <c r="I66" s="4"/>
      <c r="J66" s="4"/>
      <c r="K66" s="4"/>
      <c r="L66" s="4"/>
      <c r="M66" s="4">
        <v>4</v>
      </c>
    </row>
    <row r="67" spans="1:13" ht="12.75">
      <c r="A67">
        <v>6</v>
      </c>
      <c r="F67" s="6"/>
      <c r="H67" s="4"/>
      <c r="I67" s="4"/>
      <c r="J67" s="4"/>
      <c r="K67" s="4"/>
      <c r="L67" s="4"/>
      <c r="M67" s="4"/>
    </row>
    <row r="68" spans="1:13" ht="12.75">
      <c r="A68" t="s">
        <v>15</v>
      </c>
      <c r="H68" s="4"/>
      <c r="I68" s="4"/>
      <c r="J68" s="4"/>
      <c r="K68" s="4"/>
      <c r="L68" s="4"/>
      <c r="M68" s="4"/>
    </row>
    <row r="69" spans="1:13" ht="12.75">
      <c r="A69">
        <v>1</v>
      </c>
      <c r="B69">
        <v>1</v>
      </c>
      <c r="C69" t="s">
        <v>107</v>
      </c>
      <c r="D69" t="s">
        <v>108</v>
      </c>
      <c r="E69" t="s">
        <v>18</v>
      </c>
      <c r="F69" s="6">
        <v>2</v>
      </c>
      <c r="H69" s="4">
        <v>10</v>
      </c>
      <c r="I69" s="4"/>
      <c r="J69" s="4"/>
      <c r="K69" s="4"/>
      <c r="L69" s="4"/>
      <c r="M69" s="4"/>
    </row>
    <row r="70" spans="1:13" ht="12.75">
      <c r="A70">
        <v>2</v>
      </c>
      <c r="B70">
        <v>2</v>
      </c>
      <c r="C70" t="s">
        <v>109</v>
      </c>
      <c r="D70" t="s">
        <v>110</v>
      </c>
      <c r="E70" t="s">
        <v>19</v>
      </c>
      <c r="F70" s="6">
        <v>1.85</v>
      </c>
      <c r="H70" s="4"/>
      <c r="I70" s="4">
        <v>8</v>
      </c>
      <c r="J70" s="4"/>
      <c r="K70" s="4"/>
      <c r="L70" s="4"/>
      <c r="M70" s="4"/>
    </row>
    <row r="71" spans="1:13" ht="12.75">
      <c r="A71">
        <v>3</v>
      </c>
      <c r="B71">
        <v>4</v>
      </c>
      <c r="C71" t="s">
        <v>93</v>
      </c>
      <c r="D71" t="s">
        <v>94</v>
      </c>
      <c r="E71" t="s">
        <v>95</v>
      </c>
      <c r="F71" s="6">
        <v>1.75</v>
      </c>
      <c r="H71" s="4"/>
      <c r="I71" s="4"/>
      <c r="J71" s="4"/>
      <c r="K71" s="4">
        <v>6</v>
      </c>
      <c r="L71" s="4"/>
      <c r="M71" s="4"/>
    </row>
    <row r="72" spans="1:13" ht="12.75">
      <c r="A72">
        <v>4</v>
      </c>
      <c r="B72">
        <v>5</v>
      </c>
      <c r="C72" t="s">
        <v>109</v>
      </c>
      <c r="D72" t="s">
        <v>111</v>
      </c>
      <c r="E72" t="s">
        <v>22</v>
      </c>
      <c r="F72" s="6">
        <v>1.7</v>
      </c>
      <c r="H72" s="4"/>
      <c r="I72" s="4"/>
      <c r="J72" s="4"/>
      <c r="K72" s="4"/>
      <c r="L72" s="4">
        <v>5</v>
      </c>
      <c r="M72" s="4"/>
    </row>
    <row r="73" spans="1:13" ht="12.75">
      <c r="A73">
        <v>5</v>
      </c>
      <c r="B73">
        <v>6</v>
      </c>
      <c r="C73" t="s">
        <v>112</v>
      </c>
      <c r="D73" t="s">
        <v>113</v>
      </c>
      <c r="E73" t="s">
        <v>57</v>
      </c>
      <c r="F73" s="6">
        <v>1.65</v>
      </c>
      <c r="H73" s="4"/>
      <c r="I73" s="4"/>
      <c r="J73" s="4"/>
      <c r="K73" s="4"/>
      <c r="L73" s="4"/>
      <c r="M73" s="4">
        <v>4</v>
      </c>
    </row>
    <row r="74" spans="1:13" ht="12.75">
      <c r="A74">
        <v>6</v>
      </c>
      <c r="F74" s="6"/>
      <c r="H74" s="4"/>
      <c r="I74" s="4"/>
      <c r="J74" s="4"/>
      <c r="K74" s="4"/>
      <c r="L74" s="4"/>
      <c r="M74" s="4"/>
    </row>
    <row r="75" spans="1:13" ht="12.75">
      <c r="A75" t="s">
        <v>16</v>
      </c>
      <c r="H75" s="4"/>
      <c r="I75" s="4"/>
      <c r="J75" s="4"/>
      <c r="K75" s="4"/>
      <c r="L75" s="4"/>
      <c r="M75" s="4"/>
    </row>
    <row r="76" spans="1:13" ht="12.75">
      <c r="A76">
        <v>1</v>
      </c>
      <c r="B76">
        <v>3</v>
      </c>
      <c r="C76" t="s">
        <v>140</v>
      </c>
      <c r="D76" t="s">
        <v>141</v>
      </c>
      <c r="E76" t="s">
        <v>20</v>
      </c>
      <c r="F76" s="6">
        <v>11.84</v>
      </c>
      <c r="H76" s="4"/>
      <c r="I76" s="4"/>
      <c r="J76" s="4">
        <v>10</v>
      </c>
      <c r="K76" s="4"/>
      <c r="L76" s="4"/>
      <c r="M76" s="4"/>
    </row>
    <row r="77" spans="1:13" ht="12.75">
      <c r="A77">
        <v>2</v>
      </c>
      <c r="B77">
        <v>1</v>
      </c>
      <c r="C77" t="s">
        <v>167</v>
      </c>
      <c r="D77" t="s">
        <v>108</v>
      </c>
      <c r="E77" t="s">
        <v>18</v>
      </c>
      <c r="F77" s="6">
        <v>11.28</v>
      </c>
      <c r="H77" s="4">
        <v>8</v>
      </c>
      <c r="I77" s="4"/>
      <c r="J77" s="4"/>
      <c r="K77" s="4"/>
      <c r="L77" s="4"/>
      <c r="M77" s="4"/>
    </row>
    <row r="78" spans="1:13" ht="12.75">
      <c r="A78">
        <v>3</v>
      </c>
      <c r="B78">
        <v>2</v>
      </c>
      <c r="C78" t="s">
        <v>168</v>
      </c>
      <c r="D78" t="s">
        <v>154</v>
      </c>
      <c r="E78" t="s">
        <v>19</v>
      </c>
      <c r="F78" s="6">
        <v>10.47</v>
      </c>
      <c r="H78" s="4"/>
      <c r="I78" s="4">
        <v>6</v>
      </c>
      <c r="J78" s="4"/>
      <c r="K78" s="4"/>
      <c r="L78" s="4"/>
      <c r="M78" s="4"/>
    </row>
    <row r="79" spans="1:13" ht="12.75">
      <c r="A79">
        <v>4</v>
      </c>
      <c r="B79">
        <v>5</v>
      </c>
      <c r="C79" t="s">
        <v>138</v>
      </c>
      <c r="D79" t="s">
        <v>139</v>
      </c>
      <c r="E79" t="s">
        <v>22</v>
      </c>
      <c r="F79" s="6">
        <v>10.07</v>
      </c>
      <c r="H79" s="4"/>
      <c r="I79" s="4"/>
      <c r="J79" s="4"/>
      <c r="K79" s="4"/>
      <c r="L79" s="4">
        <v>5</v>
      </c>
      <c r="M79" s="4"/>
    </row>
    <row r="80" spans="1:13" ht="12.75">
      <c r="A80">
        <v>5</v>
      </c>
      <c r="B80">
        <v>6</v>
      </c>
      <c r="C80" t="s">
        <v>169</v>
      </c>
      <c r="D80" t="s">
        <v>170</v>
      </c>
      <c r="E80" t="s">
        <v>57</v>
      </c>
      <c r="F80" s="6">
        <v>8.53</v>
      </c>
      <c r="H80" s="4"/>
      <c r="I80" s="4"/>
      <c r="J80" s="4"/>
      <c r="K80" s="4"/>
      <c r="L80" s="4"/>
      <c r="M80" s="4">
        <v>4</v>
      </c>
    </row>
    <row r="81" spans="1:13" ht="12.75">
      <c r="A81">
        <v>6</v>
      </c>
      <c r="H81" s="4"/>
      <c r="I81" s="4"/>
      <c r="J81" s="4"/>
      <c r="K81" s="4"/>
      <c r="L81" s="4"/>
      <c r="M81" s="4"/>
    </row>
    <row r="82" spans="1:13" ht="12.75">
      <c r="A82" t="s">
        <v>17</v>
      </c>
      <c r="H82" s="4"/>
      <c r="I82" s="4"/>
      <c r="J82" s="4"/>
      <c r="K82" s="4"/>
      <c r="L82" s="4"/>
      <c r="M82" s="4"/>
    </row>
    <row r="83" spans="1:13" ht="12.75">
      <c r="A83">
        <v>1</v>
      </c>
      <c r="B83">
        <v>1</v>
      </c>
      <c r="C83" t="s">
        <v>184</v>
      </c>
      <c r="D83" t="s">
        <v>185</v>
      </c>
      <c r="E83" t="s">
        <v>18</v>
      </c>
      <c r="F83" s="6">
        <v>7.46</v>
      </c>
      <c r="H83" s="4">
        <v>10</v>
      </c>
      <c r="I83" s="4"/>
      <c r="J83" s="4"/>
      <c r="K83" s="4"/>
      <c r="L83" s="4"/>
      <c r="M83" s="4"/>
    </row>
    <row r="84" spans="1:13" ht="12.75">
      <c r="A84">
        <v>2</v>
      </c>
      <c r="B84">
        <v>5</v>
      </c>
      <c r="C84" t="s">
        <v>109</v>
      </c>
      <c r="D84" t="s">
        <v>111</v>
      </c>
      <c r="E84" t="s">
        <v>22</v>
      </c>
      <c r="F84" s="6">
        <v>6.27</v>
      </c>
      <c r="H84" s="4"/>
      <c r="I84" s="4"/>
      <c r="J84" s="4"/>
      <c r="K84" s="4"/>
      <c r="L84" s="4">
        <v>8</v>
      </c>
      <c r="M84" s="4"/>
    </row>
    <row r="85" spans="1:13" ht="12.75">
      <c r="A85">
        <v>3</v>
      </c>
      <c r="B85">
        <v>6</v>
      </c>
      <c r="C85" t="s">
        <v>112</v>
      </c>
      <c r="D85" t="s">
        <v>113</v>
      </c>
      <c r="E85" t="s">
        <v>57</v>
      </c>
      <c r="F85" s="6">
        <v>6.03</v>
      </c>
      <c r="H85" s="4"/>
      <c r="I85" s="4"/>
      <c r="J85" s="4"/>
      <c r="K85" s="4"/>
      <c r="L85" s="4"/>
      <c r="M85" s="4">
        <v>6</v>
      </c>
    </row>
    <row r="86" spans="1:13" ht="12.75">
      <c r="A86">
        <v>4</v>
      </c>
      <c r="B86">
        <v>3</v>
      </c>
      <c r="C86" t="s">
        <v>150</v>
      </c>
      <c r="D86" t="s">
        <v>92</v>
      </c>
      <c r="E86" t="s">
        <v>20</v>
      </c>
      <c r="F86" s="6">
        <v>5.55</v>
      </c>
      <c r="H86" s="4"/>
      <c r="I86" s="4"/>
      <c r="J86" s="4">
        <v>5</v>
      </c>
      <c r="K86" s="4"/>
      <c r="L86" s="4"/>
      <c r="M86" s="4"/>
    </row>
    <row r="87" spans="1:13" ht="12.75">
      <c r="A87">
        <v>5</v>
      </c>
      <c r="B87">
        <v>2</v>
      </c>
      <c r="C87" t="s">
        <v>186</v>
      </c>
      <c r="D87" t="s">
        <v>187</v>
      </c>
      <c r="E87" t="s">
        <v>19</v>
      </c>
      <c r="F87" s="6">
        <v>5.52</v>
      </c>
      <c r="H87" s="4"/>
      <c r="I87" s="4">
        <v>4</v>
      </c>
      <c r="J87" s="4"/>
      <c r="K87" s="4"/>
      <c r="L87" s="4"/>
      <c r="M87" s="4"/>
    </row>
    <row r="88" spans="1:13" ht="12.75">
      <c r="A88">
        <v>6</v>
      </c>
      <c r="H88" s="4"/>
      <c r="I88" s="4"/>
      <c r="J88" s="4"/>
      <c r="K88" s="4"/>
      <c r="L88" s="4"/>
      <c r="M88" s="4"/>
    </row>
    <row r="89" spans="8:13" ht="12.75">
      <c r="H89" s="4"/>
      <c r="I89" s="4"/>
      <c r="J89" s="4"/>
      <c r="K89" s="4"/>
      <c r="L89" s="4"/>
      <c r="M89" s="4"/>
    </row>
    <row r="90" spans="4:13" ht="12.75">
      <c r="D90" t="s">
        <v>29</v>
      </c>
      <c r="H90" s="4" t="s">
        <v>18</v>
      </c>
      <c r="I90" s="4" t="s">
        <v>19</v>
      </c>
      <c r="J90" s="4" t="s">
        <v>20</v>
      </c>
      <c r="K90" s="4" t="s">
        <v>21</v>
      </c>
      <c r="L90" s="4" t="s">
        <v>22</v>
      </c>
      <c r="M90" s="4" t="s">
        <v>23</v>
      </c>
    </row>
    <row r="91" spans="8:13" ht="12.75">
      <c r="H91" s="4">
        <f aca="true" t="shared" si="1" ref="H91:M91">SUM(H62:H88)</f>
        <v>38</v>
      </c>
      <c r="I91" s="4">
        <f t="shared" si="1"/>
        <v>26</v>
      </c>
      <c r="J91" s="4">
        <f t="shared" si="1"/>
        <v>20</v>
      </c>
      <c r="K91" s="4">
        <f t="shared" si="1"/>
        <v>6</v>
      </c>
      <c r="L91" s="4">
        <f t="shared" si="1"/>
        <v>24</v>
      </c>
      <c r="M91" s="4">
        <f t="shared" si="1"/>
        <v>18</v>
      </c>
    </row>
    <row r="93" ht="12.75">
      <c r="D93" t="s">
        <v>30</v>
      </c>
    </row>
    <row r="94" spans="6:13" ht="12.75">
      <c r="F94" s="4" t="s">
        <v>31</v>
      </c>
      <c r="G94" s="4"/>
      <c r="H94" s="4">
        <f aca="true" t="shared" si="2" ref="H94:M94">SUM(H55)</f>
        <v>70</v>
      </c>
      <c r="I94" s="4">
        <f t="shared" si="2"/>
        <v>34</v>
      </c>
      <c r="J94" s="4">
        <f t="shared" si="2"/>
        <v>39</v>
      </c>
      <c r="K94" s="4">
        <f t="shared" si="2"/>
        <v>4</v>
      </c>
      <c r="L94" s="4">
        <f t="shared" si="2"/>
        <v>47</v>
      </c>
      <c r="M94" s="4">
        <f t="shared" si="2"/>
        <v>36</v>
      </c>
    </row>
    <row r="95" spans="6:13" ht="12.75">
      <c r="F95" s="4" t="s">
        <v>32</v>
      </c>
      <c r="G95" s="4"/>
      <c r="H95" s="4">
        <f aca="true" t="shared" si="3" ref="H95:M95">SUM(H91)</f>
        <v>38</v>
      </c>
      <c r="I95" s="4">
        <f t="shared" si="3"/>
        <v>26</v>
      </c>
      <c r="J95" s="4">
        <f t="shared" si="3"/>
        <v>20</v>
      </c>
      <c r="K95" s="4">
        <f t="shared" si="3"/>
        <v>6</v>
      </c>
      <c r="L95" s="4">
        <f t="shared" si="3"/>
        <v>24</v>
      </c>
      <c r="M95" s="4">
        <f t="shared" si="3"/>
        <v>18</v>
      </c>
    </row>
    <row r="97" spans="4:13" ht="12.75">
      <c r="D97" t="s">
        <v>34</v>
      </c>
      <c r="F97" s="4" t="s">
        <v>33</v>
      </c>
      <c r="G97" s="4"/>
      <c r="H97" s="4">
        <f aca="true" t="shared" si="4" ref="H97:M97">SUM(H94:H95)</f>
        <v>108</v>
      </c>
      <c r="I97" s="4">
        <f t="shared" si="4"/>
        <v>60</v>
      </c>
      <c r="J97" s="4">
        <f t="shared" si="4"/>
        <v>59</v>
      </c>
      <c r="K97" s="4">
        <f t="shared" si="4"/>
        <v>10</v>
      </c>
      <c r="L97" s="4">
        <f t="shared" si="4"/>
        <v>71</v>
      </c>
      <c r="M97" s="4">
        <f t="shared" si="4"/>
        <v>54</v>
      </c>
    </row>
    <row r="105" ht="12.75">
      <c r="A105" s="3" t="s">
        <v>35</v>
      </c>
    </row>
    <row r="106" spans="2:13" ht="12.75">
      <c r="B106" t="s">
        <v>24</v>
      </c>
      <c r="C106" t="s">
        <v>36</v>
      </c>
      <c r="D106" t="s">
        <v>4</v>
      </c>
      <c r="E106" t="s">
        <v>5</v>
      </c>
      <c r="F106" t="s">
        <v>60</v>
      </c>
      <c r="H106" s="4" t="s">
        <v>18</v>
      </c>
      <c r="I106" s="4" t="s">
        <v>19</v>
      </c>
      <c r="J106" s="4" t="s">
        <v>20</v>
      </c>
      <c r="K106" s="4" t="s">
        <v>21</v>
      </c>
      <c r="L106" s="4" t="s">
        <v>22</v>
      </c>
      <c r="M106" s="4" t="s">
        <v>23</v>
      </c>
    </row>
    <row r="107" ht="12.75">
      <c r="A107" t="s">
        <v>37</v>
      </c>
    </row>
    <row r="108" spans="1:13" ht="12.75">
      <c r="A108">
        <v>1</v>
      </c>
      <c r="B108">
        <v>1</v>
      </c>
      <c r="C108" t="s">
        <v>58</v>
      </c>
      <c r="D108" t="s">
        <v>59</v>
      </c>
      <c r="E108" t="s">
        <v>18</v>
      </c>
      <c r="F108">
        <v>15.7</v>
      </c>
      <c r="H108" s="4">
        <v>10</v>
      </c>
      <c r="I108" s="4"/>
      <c r="J108" s="4"/>
      <c r="K108" s="4"/>
      <c r="L108" s="4"/>
      <c r="M108" s="4"/>
    </row>
    <row r="109" spans="1:13" ht="12.75">
      <c r="A109">
        <v>2</v>
      </c>
      <c r="B109">
        <v>6</v>
      </c>
      <c r="C109" t="s">
        <v>61</v>
      </c>
      <c r="D109" t="s">
        <v>62</v>
      </c>
      <c r="E109" t="s">
        <v>23</v>
      </c>
      <c r="F109">
        <v>15.8</v>
      </c>
      <c r="H109" s="4"/>
      <c r="I109" s="4"/>
      <c r="J109" s="4"/>
      <c r="K109" s="4"/>
      <c r="L109" s="4"/>
      <c r="M109" s="4">
        <v>8</v>
      </c>
    </row>
    <row r="110" spans="1:13" ht="12.75">
      <c r="A110">
        <v>3</v>
      </c>
      <c r="B110">
        <v>5</v>
      </c>
      <c r="C110" t="s">
        <v>63</v>
      </c>
      <c r="D110" t="s">
        <v>64</v>
      </c>
      <c r="E110" t="s">
        <v>22</v>
      </c>
      <c r="F110">
        <v>17.6</v>
      </c>
      <c r="H110" s="4"/>
      <c r="I110" s="4"/>
      <c r="J110" s="4"/>
      <c r="K110" s="4"/>
      <c r="L110" s="4">
        <v>6</v>
      </c>
      <c r="M110" s="4"/>
    </row>
    <row r="111" spans="1:13" ht="12.75">
      <c r="A111">
        <v>4</v>
      </c>
      <c r="H111" s="4"/>
      <c r="I111" s="4"/>
      <c r="J111" s="4"/>
      <c r="K111" s="4"/>
      <c r="L111" s="4"/>
      <c r="M111" s="4"/>
    </row>
    <row r="112" spans="1:13" ht="12.75">
      <c r="A112">
        <v>5</v>
      </c>
      <c r="H112" s="4"/>
      <c r="I112" s="4"/>
      <c r="J112" s="4"/>
      <c r="K112" s="4"/>
      <c r="L112" s="4"/>
      <c r="M112" s="4"/>
    </row>
    <row r="113" spans="1:13" ht="12.75">
      <c r="A113">
        <v>6</v>
      </c>
      <c r="H113" s="4"/>
      <c r="I113" s="4"/>
      <c r="J113" s="4"/>
      <c r="K113" s="4"/>
      <c r="L113" s="4"/>
      <c r="M113" s="4"/>
    </row>
    <row r="114" spans="1:13" ht="12.75">
      <c r="A114" t="s">
        <v>7</v>
      </c>
      <c r="H114" s="4"/>
      <c r="I114" s="4"/>
      <c r="J114" s="4"/>
      <c r="K114" s="4"/>
      <c r="L114" s="4"/>
      <c r="M114" s="4"/>
    </row>
    <row r="115" spans="1:13" ht="12.75">
      <c r="A115">
        <v>1</v>
      </c>
      <c r="B115">
        <v>2</v>
      </c>
      <c r="C115" t="s">
        <v>78</v>
      </c>
      <c r="D115" t="s">
        <v>79</v>
      </c>
      <c r="E115" t="s">
        <v>19</v>
      </c>
      <c r="F115" s="5">
        <v>0.0015636574074074075</v>
      </c>
      <c r="H115" s="4"/>
      <c r="I115" s="4">
        <v>10</v>
      </c>
      <c r="J115" s="4"/>
      <c r="K115" s="4"/>
      <c r="L115" s="4"/>
      <c r="M115" s="4"/>
    </row>
    <row r="116" spans="1:13" ht="12.75">
      <c r="A116">
        <v>2</v>
      </c>
      <c r="B116">
        <v>3</v>
      </c>
      <c r="C116" t="s">
        <v>80</v>
      </c>
      <c r="D116" t="s">
        <v>81</v>
      </c>
      <c r="E116" t="s">
        <v>20</v>
      </c>
      <c r="F116" s="5">
        <v>0.0017743055555555552</v>
      </c>
      <c r="H116" s="4"/>
      <c r="I116" s="4"/>
      <c r="J116" s="4">
        <v>8</v>
      </c>
      <c r="K116" s="4"/>
      <c r="L116" s="4"/>
      <c r="M116" s="4"/>
    </row>
    <row r="117" spans="1:13" ht="12.75">
      <c r="A117">
        <v>3</v>
      </c>
      <c r="B117">
        <v>1</v>
      </c>
      <c r="C117" t="s">
        <v>82</v>
      </c>
      <c r="D117" t="s">
        <v>83</v>
      </c>
      <c r="E117" t="s">
        <v>18</v>
      </c>
      <c r="F117" s="5">
        <v>0.0018090277777777777</v>
      </c>
      <c r="H117" s="4">
        <v>6</v>
      </c>
      <c r="I117" s="4"/>
      <c r="J117" s="4"/>
      <c r="K117" s="4"/>
      <c r="L117" s="4"/>
      <c r="M117" s="4"/>
    </row>
    <row r="118" spans="1:13" ht="12.75">
      <c r="A118">
        <v>4</v>
      </c>
      <c r="B118">
        <v>5</v>
      </c>
      <c r="C118" t="s">
        <v>84</v>
      </c>
      <c r="D118" t="s">
        <v>85</v>
      </c>
      <c r="E118" t="s">
        <v>22</v>
      </c>
      <c r="F118" s="5">
        <v>0.0018668981481481481</v>
      </c>
      <c r="H118" s="4"/>
      <c r="I118" s="4"/>
      <c r="J118" s="4"/>
      <c r="K118" s="4"/>
      <c r="L118" s="4">
        <v>5</v>
      </c>
      <c r="M118" s="4"/>
    </row>
    <row r="119" spans="1:13" ht="12.75">
      <c r="A119">
        <v>5</v>
      </c>
      <c r="B119">
        <v>6</v>
      </c>
      <c r="C119" t="s">
        <v>86</v>
      </c>
      <c r="D119" t="s">
        <v>87</v>
      </c>
      <c r="E119" t="s">
        <v>23</v>
      </c>
      <c r="F119" s="5">
        <v>0.0019502314814814816</v>
      </c>
      <c r="H119" s="4"/>
      <c r="I119" s="4"/>
      <c r="J119" s="4"/>
      <c r="K119" s="4"/>
      <c r="L119" s="4"/>
      <c r="M119" s="4">
        <v>4</v>
      </c>
    </row>
    <row r="120" spans="1:13" ht="12.75">
      <c r="A120">
        <v>6</v>
      </c>
      <c r="H120" s="4"/>
      <c r="I120" s="4"/>
      <c r="J120" s="4"/>
      <c r="K120" s="4"/>
      <c r="L120" s="4"/>
      <c r="M120" s="4"/>
    </row>
    <row r="121" spans="1:13" ht="12.75">
      <c r="A121">
        <v>400</v>
      </c>
      <c r="H121" s="4"/>
      <c r="I121" s="4"/>
      <c r="J121" s="4"/>
      <c r="K121" s="4"/>
      <c r="L121" s="4"/>
      <c r="M121" s="4"/>
    </row>
    <row r="122" spans="1:13" ht="12.75">
      <c r="A122">
        <v>1</v>
      </c>
      <c r="B122">
        <v>1</v>
      </c>
      <c r="C122" t="s">
        <v>98</v>
      </c>
      <c r="D122" t="s">
        <v>99</v>
      </c>
      <c r="E122" t="s">
        <v>18</v>
      </c>
      <c r="F122" s="7">
        <v>59</v>
      </c>
      <c r="H122" s="4">
        <v>10</v>
      </c>
      <c r="I122" s="4"/>
      <c r="J122" s="4"/>
      <c r="K122" s="4"/>
      <c r="L122" s="4"/>
      <c r="M122" s="4"/>
    </row>
    <row r="123" spans="1:13" ht="12.75">
      <c r="A123">
        <v>2</v>
      </c>
      <c r="B123">
        <v>5</v>
      </c>
      <c r="C123" t="s">
        <v>100</v>
      </c>
      <c r="D123" t="s">
        <v>101</v>
      </c>
      <c r="E123" t="s">
        <v>22</v>
      </c>
      <c r="F123" s="7">
        <v>59.6</v>
      </c>
      <c r="H123" s="4"/>
      <c r="I123" s="4"/>
      <c r="J123" s="4"/>
      <c r="K123" s="4"/>
      <c r="L123" s="4">
        <v>8</v>
      </c>
      <c r="M123" s="4"/>
    </row>
    <row r="124" spans="1:13" ht="12.75">
      <c r="A124">
        <v>3</v>
      </c>
      <c r="B124">
        <v>2</v>
      </c>
      <c r="C124" t="s">
        <v>102</v>
      </c>
      <c r="D124" t="s">
        <v>103</v>
      </c>
      <c r="E124" t="s">
        <v>19</v>
      </c>
      <c r="F124" s="7">
        <v>60.3</v>
      </c>
      <c r="H124" s="4"/>
      <c r="I124" s="4">
        <v>6</v>
      </c>
      <c r="J124" s="4"/>
      <c r="K124" s="4"/>
      <c r="L124" s="4"/>
      <c r="M124" s="4"/>
    </row>
    <row r="125" spans="1:13" ht="12.75">
      <c r="A125">
        <v>4</v>
      </c>
      <c r="B125">
        <v>3</v>
      </c>
      <c r="C125" t="s">
        <v>104</v>
      </c>
      <c r="D125" t="s">
        <v>105</v>
      </c>
      <c r="E125" t="s">
        <v>20</v>
      </c>
      <c r="F125" s="7">
        <v>60.6</v>
      </c>
      <c r="H125" s="4"/>
      <c r="I125" s="4"/>
      <c r="J125" s="4">
        <v>5</v>
      </c>
      <c r="K125" s="4"/>
      <c r="L125" s="4"/>
      <c r="M125" s="4"/>
    </row>
    <row r="126" spans="1:13" ht="12.75">
      <c r="A126">
        <v>5</v>
      </c>
      <c r="B126">
        <v>6</v>
      </c>
      <c r="C126" t="s">
        <v>106</v>
      </c>
      <c r="D126" t="s">
        <v>77</v>
      </c>
      <c r="E126" t="s">
        <v>23</v>
      </c>
      <c r="F126" s="7">
        <v>71.6</v>
      </c>
      <c r="H126" s="4"/>
      <c r="I126" s="4"/>
      <c r="J126" s="4"/>
      <c r="K126" s="4"/>
      <c r="L126" s="4"/>
      <c r="M126" s="4">
        <v>4</v>
      </c>
    </row>
    <row r="127" spans="1:13" ht="12.75">
      <c r="A127">
        <v>6</v>
      </c>
      <c r="F127" s="7"/>
      <c r="H127" s="4"/>
      <c r="I127" s="4"/>
      <c r="J127" s="4"/>
      <c r="K127" s="4"/>
      <c r="L127" s="4"/>
      <c r="M127" s="4"/>
    </row>
    <row r="128" spans="1:13" ht="12.75">
      <c r="A128">
        <v>200</v>
      </c>
      <c r="H128" s="4"/>
      <c r="I128" s="4"/>
      <c r="J128" s="4"/>
      <c r="K128" s="4"/>
      <c r="L128" s="4"/>
      <c r="M128" s="4"/>
    </row>
    <row r="129" spans="1:13" ht="12.75">
      <c r="A129">
        <v>1</v>
      </c>
      <c r="B129">
        <v>1</v>
      </c>
      <c r="C129" t="s">
        <v>58</v>
      </c>
      <c r="D129" t="s">
        <v>59</v>
      </c>
      <c r="E129" t="s">
        <v>18</v>
      </c>
      <c r="F129" s="7">
        <v>25.8</v>
      </c>
      <c r="H129" s="4">
        <v>10</v>
      </c>
      <c r="I129" s="4"/>
      <c r="J129" s="4"/>
      <c r="K129" s="4"/>
      <c r="L129" s="4"/>
      <c r="M129" s="4"/>
    </row>
    <row r="130" spans="1:13" ht="12.75">
      <c r="A130">
        <v>2</v>
      </c>
      <c r="B130">
        <v>4</v>
      </c>
      <c r="C130" t="s">
        <v>123</v>
      </c>
      <c r="D130" t="s">
        <v>124</v>
      </c>
      <c r="E130" t="s">
        <v>125</v>
      </c>
      <c r="F130" s="7">
        <v>26.6</v>
      </c>
      <c r="H130" s="4"/>
      <c r="I130" s="4"/>
      <c r="J130" s="4"/>
      <c r="K130" s="4">
        <v>8</v>
      </c>
      <c r="L130" s="4"/>
      <c r="M130" s="4"/>
    </row>
    <row r="131" spans="1:13" ht="12.75">
      <c r="A131">
        <v>3</v>
      </c>
      <c r="B131">
        <v>5</v>
      </c>
      <c r="C131" t="s">
        <v>126</v>
      </c>
      <c r="D131" t="s">
        <v>127</v>
      </c>
      <c r="E131" t="s">
        <v>22</v>
      </c>
      <c r="F131" s="7">
        <v>26.8</v>
      </c>
      <c r="H131" s="4"/>
      <c r="I131" s="4"/>
      <c r="J131" s="4"/>
      <c r="K131" s="4"/>
      <c r="L131" s="4">
        <v>6</v>
      </c>
      <c r="M131" s="4"/>
    </row>
    <row r="132" spans="1:13" ht="12.75">
      <c r="A132">
        <v>4</v>
      </c>
      <c r="B132">
        <v>2</v>
      </c>
      <c r="C132" t="s">
        <v>128</v>
      </c>
      <c r="D132" t="s">
        <v>129</v>
      </c>
      <c r="E132" t="s">
        <v>19</v>
      </c>
      <c r="F132" s="7">
        <v>29.3</v>
      </c>
      <c r="H132" s="4"/>
      <c r="I132" s="4">
        <v>5</v>
      </c>
      <c r="J132" s="4"/>
      <c r="K132" s="4"/>
      <c r="L132" s="4"/>
      <c r="M132" s="4"/>
    </row>
    <row r="133" spans="1:13" ht="12.75">
      <c r="A133">
        <v>5</v>
      </c>
      <c r="H133" s="4"/>
      <c r="I133" s="4"/>
      <c r="J133" s="4"/>
      <c r="K133" s="4"/>
      <c r="L133" s="4"/>
      <c r="M133" s="4"/>
    </row>
    <row r="134" spans="1:13" ht="12.75">
      <c r="A134">
        <v>6</v>
      </c>
      <c r="H134" s="4"/>
      <c r="I134" s="4"/>
      <c r="J134" s="4"/>
      <c r="K134" s="4"/>
      <c r="L134" s="4"/>
      <c r="M134" s="4"/>
    </row>
    <row r="135" spans="8:13" ht="12.75">
      <c r="H135" s="4"/>
      <c r="I135" s="4"/>
      <c r="J135" s="4"/>
      <c r="K135" s="4"/>
      <c r="L135" s="4"/>
      <c r="M135" s="4"/>
    </row>
    <row r="136" spans="1:13" ht="12.75">
      <c r="A136">
        <v>100</v>
      </c>
      <c r="H136" s="4"/>
      <c r="I136" s="4"/>
      <c r="J136" s="4"/>
      <c r="K136" s="4"/>
      <c r="L136" s="4"/>
      <c r="M136" s="4"/>
    </row>
    <row r="137" spans="1:13" ht="12.75">
      <c r="A137">
        <v>1</v>
      </c>
      <c r="B137">
        <v>6</v>
      </c>
      <c r="C137" t="s">
        <v>157</v>
      </c>
      <c r="D137" t="s">
        <v>129</v>
      </c>
      <c r="E137" t="s">
        <v>23</v>
      </c>
      <c r="F137">
        <v>12.2</v>
      </c>
      <c r="H137" s="4"/>
      <c r="I137" s="4"/>
      <c r="J137" s="4"/>
      <c r="K137" s="4"/>
      <c r="L137" s="4"/>
      <c r="M137" s="4">
        <v>10</v>
      </c>
    </row>
    <row r="138" spans="1:13" ht="12.75">
      <c r="A138">
        <v>2</v>
      </c>
      <c r="B138">
        <v>4</v>
      </c>
      <c r="C138" t="s">
        <v>123</v>
      </c>
      <c r="D138" t="s">
        <v>124</v>
      </c>
      <c r="E138" t="s">
        <v>125</v>
      </c>
      <c r="F138">
        <v>12.9</v>
      </c>
      <c r="H138" s="4"/>
      <c r="I138" s="4"/>
      <c r="J138" s="4"/>
      <c r="K138" s="4">
        <v>8</v>
      </c>
      <c r="L138" s="4"/>
      <c r="M138" s="4"/>
    </row>
    <row r="139" spans="1:13" ht="12.75">
      <c r="A139">
        <v>3</v>
      </c>
      <c r="B139">
        <v>5</v>
      </c>
      <c r="C139" t="s">
        <v>98</v>
      </c>
      <c r="D139" t="s">
        <v>158</v>
      </c>
      <c r="E139" t="s">
        <v>22</v>
      </c>
      <c r="F139">
        <v>12.9</v>
      </c>
      <c r="H139" s="4"/>
      <c r="I139" s="4"/>
      <c r="J139" s="4"/>
      <c r="K139" s="4"/>
      <c r="L139" s="4">
        <v>6</v>
      </c>
      <c r="M139" s="4"/>
    </row>
    <row r="140" spans="1:13" ht="12.75">
      <c r="A140">
        <v>4</v>
      </c>
      <c r="B140">
        <v>2</v>
      </c>
      <c r="C140" t="s">
        <v>159</v>
      </c>
      <c r="D140" t="s">
        <v>105</v>
      </c>
      <c r="E140" t="s">
        <v>19</v>
      </c>
      <c r="F140">
        <v>13.2</v>
      </c>
      <c r="H140" s="4"/>
      <c r="I140" s="4">
        <v>5</v>
      </c>
      <c r="J140" s="4"/>
      <c r="K140" s="4"/>
      <c r="L140" s="4"/>
      <c r="M140" s="4"/>
    </row>
    <row r="141" spans="1:13" ht="12.75">
      <c r="A141">
        <v>5</v>
      </c>
      <c r="B141">
        <v>1</v>
      </c>
      <c r="C141" t="s">
        <v>160</v>
      </c>
      <c r="D141" t="s">
        <v>83</v>
      </c>
      <c r="E141" t="s">
        <v>18</v>
      </c>
      <c r="F141">
        <v>14.1</v>
      </c>
      <c r="H141" s="4">
        <v>4</v>
      </c>
      <c r="I141" s="4"/>
      <c r="J141" s="4"/>
      <c r="K141" s="4"/>
      <c r="L141" s="4"/>
      <c r="M141" s="4"/>
    </row>
    <row r="142" spans="1:13" ht="12.75">
      <c r="A142">
        <v>6</v>
      </c>
      <c r="H142" s="4"/>
      <c r="I142" s="4"/>
      <c r="J142" s="4"/>
      <c r="K142" s="4"/>
      <c r="L142" s="4"/>
      <c r="M142" s="4"/>
    </row>
    <row r="143" spans="1:13" ht="12.75">
      <c r="A143">
        <v>1500</v>
      </c>
      <c r="H143" s="4"/>
      <c r="I143" s="4"/>
      <c r="J143" s="4"/>
      <c r="K143" s="4"/>
      <c r="L143" s="4"/>
      <c r="M143" s="4"/>
    </row>
    <row r="144" spans="1:13" ht="12.75">
      <c r="A144">
        <v>1</v>
      </c>
      <c r="B144">
        <v>3</v>
      </c>
      <c r="C144" t="s">
        <v>171</v>
      </c>
      <c r="D144" t="s">
        <v>172</v>
      </c>
      <c r="E144" t="s">
        <v>20</v>
      </c>
      <c r="F144" s="5">
        <v>0.0034247685185185184</v>
      </c>
      <c r="H144" s="4"/>
      <c r="I144" s="4"/>
      <c r="J144" s="4">
        <v>10</v>
      </c>
      <c r="K144" s="4"/>
      <c r="L144" s="4"/>
      <c r="M144" s="4"/>
    </row>
    <row r="145" spans="1:13" ht="12.75">
      <c r="A145">
        <v>2</v>
      </c>
      <c r="B145">
        <v>2</v>
      </c>
      <c r="C145" t="s">
        <v>173</v>
      </c>
      <c r="D145" t="s">
        <v>174</v>
      </c>
      <c r="E145" t="s">
        <v>19</v>
      </c>
      <c r="F145" s="5">
        <v>0.003494212962962963</v>
      </c>
      <c r="H145" s="4"/>
      <c r="I145" s="4">
        <v>8</v>
      </c>
      <c r="J145" s="4"/>
      <c r="K145" s="4"/>
      <c r="L145" s="4"/>
      <c r="M145" s="4"/>
    </row>
    <row r="146" spans="1:13" ht="12.75">
      <c r="A146">
        <v>3</v>
      </c>
      <c r="B146">
        <v>5</v>
      </c>
      <c r="C146" t="s">
        <v>175</v>
      </c>
      <c r="D146" t="s">
        <v>176</v>
      </c>
      <c r="E146" t="s">
        <v>22</v>
      </c>
      <c r="F146" s="5">
        <v>0.0038518518518518524</v>
      </c>
      <c r="H146" s="4"/>
      <c r="I146" s="4"/>
      <c r="J146" s="4"/>
      <c r="K146" s="4"/>
      <c r="L146" s="4">
        <v>6</v>
      </c>
      <c r="M146" s="4"/>
    </row>
    <row r="147" spans="1:13" ht="12.75">
      <c r="A147">
        <v>4</v>
      </c>
      <c r="B147">
        <v>1</v>
      </c>
      <c r="C147" t="s">
        <v>133</v>
      </c>
      <c r="D147" t="s">
        <v>177</v>
      </c>
      <c r="E147" t="s">
        <v>18</v>
      </c>
      <c r="F147" s="5">
        <v>0.003872685185185185</v>
      </c>
      <c r="H147" s="4">
        <v>5</v>
      </c>
      <c r="I147" s="4"/>
      <c r="J147" s="4"/>
      <c r="K147" s="4"/>
      <c r="L147" s="4"/>
      <c r="M147" s="4"/>
    </row>
    <row r="148" spans="1:13" ht="12.75">
      <c r="A148">
        <v>5</v>
      </c>
      <c r="B148">
        <v>6</v>
      </c>
      <c r="C148" t="s">
        <v>106</v>
      </c>
      <c r="D148" t="s">
        <v>77</v>
      </c>
      <c r="E148" t="s">
        <v>23</v>
      </c>
      <c r="F148" s="5">
        <v>0.004487268518518519</v>
      </c>
      <c r="H148" s="4"/>
      <c r="I148" s="4"/>
      <c r="J148" s="4"/>
      <c r="K148" s="4"/>
      <c r="L148" s="4"/>
      <c r="M148" s="4">
        <v>4</v>
      </c>
    </row>
    <row r="149" spans="1:13" ht="12.75">
      <c r="A149">
        <v>6</v>
      </c>
      <c r="H149" s="4"/>
      <c r="I149" s="4"/>
      <c r="J149" s="4"/>
      <c r="K149" s="4"/>
      <c r="L149" s="4"/>
      <c r="M149" s="4"/>
    </row>
    <row r="150" spans="1:13" ht="12.75">
      <c r="A150" t="s">
        <v>6</v>
      </c>
      <c r="H150" s="4"/>
      <c r="I150" s="4"/>
      <c r="J150" s="4"/>
      <c r="K150" s="4"/>
      <c r="L150" s="4"/>
      <c r="M150" s="4"/>
    </row>
    <row r="151" spans="1:13" ht="12.75">
      <c r="A151">
        <v>1</v>
      </c>
      <c r="B151">
        <v>1</v>
      </c>
      <c r="E151" t="s">
        <v>49</v>
      </c>
      <c r="F151" s="5">
        <v>0.0019699074074074076</v>
      </c>
      <c r="H151" s="4">
        <v>10</v>
      </c>
      <c r="I151" s="4"/>
      <c r="J151" s="4"/>
      <c r="K151" s="4"/>
      <c r="L151" s="4"/>
      <c r="M151" s="4"/>
    </row>
    <row r="152" spans="1:13" ht="12.75">
      <c r="A152">
        <v>2</v>
      </c>
      <c r="B152">
        <v>5</v>
      </c>
      <c r="E152" t="s">
        <v>54</v>
      </c>
      <c r="F152" s="5">
        <v>0.0020393518518518517</v>
      </c>
      <c r="H152" s="4"/>
      <c r="I152" s="4"/>
      <c r="J152" s="4"/>
      <c r="K152" s="4"/>
      <c r="L152" s="4">
        <v>8</v>
      </c>
      <c r="M152" s="4"/>
    </row>
    <row r="153" spans="1:13" ht="12.75">
      <c r="A153">
        <v>3</v>
      </c>
      <c r="B153">
        <v>2</v>
      </c>
      <c r="E153" t="s">
        <v>19</v>
      </c>
      <c r="F153" s="5">
        <v>0.0020393518518518517</v>
      </c>
      <c r="H153" s="4"/>
      <c r="I153" s="4">
        <v>6</v>
      </c>
      <c r="J153" s="4"/>
      <c r="K153" s="4"/>
      <c r="L153" s="4"/>
      <c r="M153" s="4"/>
    </row>
    <row r="154" spans="1:13" ht="12.75">
      <c r="A154">
        <v>4</v>
      </c>
      <c r="B154">
        <v>6</v>
      </c>
      <c r="E154" t="s">
        <v>57</v>
      </c>
      <c r="F154" s="5">
        <v>0.0022430555555555554</v>
      </c>
      <c r="H154" s="4"/>
      <c r="I154" s="4"/>
      <c r="J154" s="4"/>
      <c r="K154" s="4"/>
      <c r="L154" s="4"/>
      <c r="M154" s="4">
        <v>5</v>
      </c>
    </row>
    <row r="155" spans="1:13" ht="12.75">
      <c r="A155">
        <v>5</v>
      </c>
      <c r="H155" s="4"/>
      <c r="I155" s="4"/>
      <c r="J155" s="4"/>
      <c r="K155" s="4"/>
      <c r="L155" s="4"/>
      <c r="M155" s="4"/>
    </row>
    <row r="156" spans="1:13" ht="12.75">
      <c r="A156">
        <v>6</v>
      </c>
      <c r="H156" s="4"/>
      <c r="I156" s="4"/>
      <c r="J156" s="4"/>
      <c r="K156" s="4"/>
      <c r="L156" s="4"/>
      <c r="M156" s="4"/>
    </row>
    <row r="157" spans="8:13" ht="12.75">
      <c r="H157" s="4" t="s">
        <v>18</v>
      </c>
      <c r="I157" s="4" t="s">
        <v>19</v>
      </c>
      <c r="J157" s="4" t="s">
        <v>20</v>
      </c>
      <c r="K157" s="4" t="s">
        <v>21</v>
      </c>
      <c r="L157" s="4" t="s">
        <v>22</v>
      </c>
      <c r="M157" s="4" t="s">
        <v>23</v>
      </c>
    </row>
    <row r="158" spans="4:13" ht="12.75">
      <c r="D158" t="s">
        <v>43</v>
      </c>
      <c r="H158" s="4">
        <f aca="true" t="shared" si="5" ref="H158:M158">SUM(H108:H156)</f>
        <v>55</v>
      </c>
      <c r="I158" s="4">
        <f t="shared" si="5"/>
        <v>40</v>
      </c>
      <c r="J158" s="4">
        <f t="shared" si="5"/>
        <v>23</v>
      </c>
      <c r="K158" s="4">
        <f t="shared" si="5"/>
        <v>16</v>
      </c>
      <c r="L158" s="4">
        <f t="shared" si="5"/>
        <v>45</v>
      </c>
      <c r="M158" s="4">
        <f t="shared" si="5"/>
        <v>35</v>
      </c>
    </row>
    <row r="163" spans="1:13" ht="12.75">
      <c r="A163" t="s">
        <v>38</v>
      </c>
      <c r="H163" s="4" t="s">
        <v>18</v>
      </c>
      <c r="I163" s="4" t="s">
        <v>19</v>
      </c>
      <c r="J163" s="4" t="s">
        <v>20</v>
      </c>
      <c r="K163" s="4" t="s">
        <v>21</v>
      </c>
      <c r="L163" s="4" t="s">
        <v>22</v>
      </c>
      <c r="M163" s="4" t="s">
        <v>23</v>
      </c>
    </row>
    <row r="164" spans="1:13" ht="12.75">
      <c r="A164" t="s">
        <v>39</v>
      </c>
      <c r="H164" s="4"/>
      <c r="I164" s="4"/>
      <c r="J164" s="4"/>
      <c r="K164" s="4"/>
      <c r="L164" s="4"/>
      <c r="M164" s="4"/>
    </row>
    <row r="165" spans="1:13" ht="12.75">
      <c r="A165">
        <v>1</v>
      </c>
      <c r="B165">
        <v>2</v>
      </c>
      <c r="C165" t="s">
        <v>130</v>
      </c>
      <c r="D165" t="s">
        <v>111</v>
      </c>
      <c r="E165" t="s">
        <v>19</v>
      </c>
      <c r="F165">
        <v>5.11</v>
      </c>
      <c r="H165" s="4"/>
      <c r="I165" s="4">
        <v>10</v>
      </c>
      <c r="J165" s="4"/>
      <c r="K165" s="4"/>
      <c r="L165" s="4"/>
      <c r="M165" s="4"/>
    </row>
    <row r="166" spans="1:13" ht="12.75">
      <c r="A166">
        <v>2</v>
      </c>
      <c r="B166">
        <v>1</v>
      </c>
      <c r="C166" t="s">
        <v>98</v>
      </c>
      <c r="D166" t="s">
        <v>99</v>
      </c>
      <c r="E166" t="s">
        <v>18</v>
      </c>
      <c r="F166">
        <v>4.72</v>
      </c>
      <c r="H166" s="4">
        <v>8</v>
      </c>
      <c r="I166" s="4"/>
      <c r="J166" s="4"/>
      <c r="K166" s="4"/>
      <c r="L166" s="4"/>
      <c r="M166" s="4"/>
    </row>
    <row r="167" spans="1:13" ht="12.75">
      <c r="A167">
        <v>3</v>
      </c>
      <c r="B167">
        <v>5</v>
      </c>
      <c r="C167" t="s">
        <v>131</v>
      </c>
      <c r="D167" t="s">
        <v>132</v>
      </c>
      <c r="E167" t="s">
        <v>22</v>
      </c>
      <c r="F167">
        <v>4.59</v>
      </c>
      <c r="H167" s="4"/>
      <c r="I167" s="4"/>
      <c r="J167" s="4"/>
      <c r="K167" s="4"/>
      <c r="L167" s="4">
        <v>6</v>
      </c>
      <c r="M167" s="4"/>
    </row>
    <row r="168" spans="1:13" ht="12.75">
      <c r="A168">
        <v>4</v>
      </c>
      <c r="B168">
        <v>6</v>
      </c>
      <c r="C168" t="s">
        <v>133</v>
      </c>
      <c r="D168" t="s">
        <v>134</v>
      </c>
      <c r="E168" t="s">
        <v>23</v>
      </c>
      <c r="F168">
        <v>4.44</v>
      </c>
      <c r="H168" s="4"/>
      <c r="I168" s="4"/>
      <c r="J168" s="4"/>
      <c r="K168" s="4"/>
      <c r="L168" s="4"/>
      <c r="M168" s="4">
        <v>5</v>
      </c>
    </row>
    <row r="169" spans="1:13" ht="12.75">
      <c r="A169">
        <v>5</v>
      </c>
      <c r="H169" s="4"/>
      <c r="I169" s="4"/>
      <c r="J169" s="4"/>
      <c r="K169" s="4"/>
      <c r="L169" s="4"/>
      <c r="M169" s="4"/>
    </row>
    <row r="170" spans="1:13" ht="12.75">
      <c r="A170">
        <v>6</v>
      </c>
      <c r="H170" s="4"/>
      <c r="I170" s="4"/>
      <c r="J170" s="4"/>
      <c r="K170" s="4"/>
      <c r="L170" s="4"/>
      <c r="M170" s="4"/>
    </row>
    <row r="171" spans="1:13" ht="12.75">
      <c r="A171" t="s">
        <v>40</v>
      </c>
      <c r="H171" s="4"/>
      <c r="I171" s="4"/>
      <c r="J171" s="4"/>
      <c r="K171" s="4"/>
      <c r="L171" s="4"/>
      <c r="M171" s="4"/>
    </row>
    <row r="172" spans="1:13" ht="12.75">
      <c r="A172">
        <v>1</v>
      </c>
      <c r="B172">
        <v>1</v>
      </c>
      <c r="C172" t="s">
        <v>151</v>
      </c>
      <c r="D172" t="s">
        <v>152</v>
      </c>
      <c r="E172" t="s">
        <v>18</v>
      </c>
      <c r="F172">
        <v>12.08</v>
      </c>
      <c r="H172" s="4">
        <v>10</v>
      </c>
      <c r="I172" s="4"/>
      <c r="J172" s="4"/>
      <c r="K172" s="4"/>
      <c r="L172" s="4"/>
      <c r="M172" s="4"/>
    </row>
    <row r="173" spans="1:13" ht="12.75">
      <c r="A173">
        <v>2</v>
      </c>
      <c r="B173">
        <v>6</v>
      </c>
      <c r="C173" t="s">
        <v>86</v>
      </c>
      <c r="D173" t="s">
        <v>87</v>
      </c>
      <c r="E173" t="s">
        <v>23</v>
      </c>
      <c r="F173">
        <v>9.44</v>
      </c>
      <c r="H173" s="4"/>
      <c r="I173" s="4"/>
      <c r="J173" s="4"/>
      <c r="K173" s="4"/>
      <c r="L173" s="4"/>
      <c r="M173" s="4">
        <v>8</v>
      </c>
    </row>
    <row r="174" spans="1:13" ht="12.75">
      <c r="A174">
        <v>3</v>
      </c>
      <c r="B174">
        <v>2</v>
      </c>
      <c r="C174" t="s">
        <v>153</v>
      </c>
      <c r="D174" t="s">
        <v>154</v>
      </c>
      <c r="E174" t="s">
        <v>19</v>
      </c>
      <c r="F174">
        <v>8.84</v>
      </c>
      <c r="H174" s="4"/>
      <c r="I174" s="4">
        <v>6</v>
      </c>
      <c r="J174" s="4"/>
      <c r="K174" s="4"/>
      <c r="L174" s="4"/>
      <c r="M174" s="4"/>
    </row>
    <row r="175" spans="1:13" ht="12.75">
      <c r="A175">
        <v>4</v>
      </c>
      <c r="B175">
        <v>5</v>
      </c>
      <c r="C175" t="s">
        <v>155</v>
      </c>
      <c r="D175" t="s">
        <v>156</v>
      </c>
      <c r="E175" t="s">
        <v>22</v>
      </c>
      <c r="F175">
        <v>6.73</v>
      </c>
      <c r="H175" s="4"/>
      <c r="I175" s="4"/>
      <c r="J175" s="4"/>
      <c r="K175" s="4"/>
      <c r="L175" s="4">
        <v>5</v>
      </c>
      <c r="M175" s="4"/>
    </row>
    <row r="176" spans="1:13" ht="12.75">
      <c r="A176">
        <v>5</v>
      </c>
      <c r="H176" s="4"/>
      <c r="I176" s="4"/>
      <c r="J176" s="4"/>
      <c r="K176" s="4"/>
      <c r="L176" s="4"/>
      <c r="M176" s="4"/>
    </row>
    <row r="177" spans="1:13" ht="12.75">
      <c r="A177">
        <v>6</v>
      </c>
      <c r="H177" s="4"/>
      <c r="I177" s="4"/>
      <c r="J177" s="4"/>
      <c r="K177" s="4"/>
      <c r="L177" s="4"/>
      <c r="M177" s="4"/>
    </row>
    <row r="178" spans="1:13" ht="12.75">
      <c r="A178" t="s">
        <v>41</v>
      </c>
      <c r="H178" s="4"/>
      <c r="I178" s="4"/>
      <c r="J178" s="4"/>
      <c r="K178" s="4"/>
      <c r="L178" s="4"/>
      <c r="M178" s="4"/>
    </row>
    <row r="179" spans="1:13" ht="12.75">
      <c r="A179">
        <v>1</v>
      </c>
      <c r="B179">
        <v>2</v>
      </c>
      <c r="C179" t="s">
        <v>178</v>
      </c>
      <c r="D179" t="s">
        <v>179</v>
      </c>
      <c r="E179" t="s">
        <v>19</v>
      </c>
      <c r="F179" s="6">
        <v>1.5</v>
      </c>
      <c r="H179" s="4"/>
      <c r="I179" s="4">
        <v>10</v>
      </c>
      <c r="J179" s="4"/>
      <c r="K179" s="4"/>
      <c r="L179" s="4"/>
      <c r="M179" s="4"/>
    </row>
    <row r="180" spans="1:13" ht="12.75">
      <c r="A180">
        <v>2</v>
      </c>
      <c r="B180">
        <v>5</v>
      </c>
      <c r="C180" t="s">
        <v>63</v>
      </c>
      <c r="D180" t="s">
        <v>180</v>
      </c>
      <c r="E180" t="s">
        <v>22</v>
      </c>
      <c r="F180" s="6">
        <v>1.35</v>
      </c>
      <c r="H180" s="4"/>
      <c r="I180" s="4"/>
      <c r="J180" s="4"/>
      <c r="K180" s="4"/>
      <c r="L180" s="4">
        <v>8</v>
      </c>
      <c r="M180" s="4"/>
    </row>
    <row r="181" spans="1:13" ht="12.75">
      <c r="A181">
        <v>3</v>
      </c>
      <c r="B181">
        <v>3</v>
      </c>
      <c r="C181" t="s">
        <v>181</v>
      </c>
      <c r="D181" t="s">
        <v>81</v>
      </c>
      <c r="E181" t="s">
        <v>20</v>
      </c>
      <c r="F181" s="6">
        <v>1.35</v>
      </c>
      <c r="H181" s="4"/>
      <c r="I181" s="4"/>
      <c r="J181" s="4">
        <v>6</v>
      </c>
      <c r="K181" s="4"/>
      <c r="L181" s="4"/>
      <c r="M181" s="4"/>
    </row>
    <row r="182" spans="1:13" ht="12.75">
      <c r="A182">
        <v>4</v>
      </c>
      <c r="B182">
        <v>1</v>
      </c>
      <c r="C182" t="s">
        <v>182</v>
      </c>
      <c r="D182" t="s">
        <v>59</v>
      </c>
      <c r="E182" t="s">
        <v>18</v>
      </c>
      <c r="F182" s="6">
        <v>1.3</v>
      </c>
      <c r="H182" s="4">
        <v>5</v>
      </c>
      <c r="I182" s="4"/>
      <c r="J182" s="4"/>
      <c r="K182" s="4"/>
      <c r="L182" s="4"/>
      <c r="M182" s="4"/>
    </row>
    <row r="183" spans="1:13" ht="12.75">
      <c r="A183">
        <v>5</v>
      </c>
      <c r="B183">
        <v>6</v>
      </c>
      <c r="C183" t="s">
        <v>133</v>
      </c>
      <c r="D183" t="s">
        <v>134</v>
      </c>
      <c r="E183" t="s">
        <v>23</v>
      </c>
      <c r="F183" s="6">
        <v>1.3</v>
      </c>
      <c r="H183" s="4"/>
      <c r="I183" s="4"/>
      <c r="J183" s="4"/>
      <c r="K183" s="4"/>
      <c r="L183" s="4"/>
      <c r="M183" s="4">
        <v>4</v>
      </c>
    </row>
    <row r="184" spans="1:13" ht="12.75">
      <c r="A184">
        <v>6</v>
      </c>
      <c r="F184" s="6"/>
      <c r="H184" s="4"/>
      <c r="I184" s="4"/>
      <c r="J184" s="4"/>
      <c r="K184" s="4"/>
      <c r="L184" s="4"/>
      <c r="M184" s="4"/>
    </row>
    <row r="185" spans="1:13" ht="12.75">
      <c r="A185" t="s">
        <v>42</v>
      </c>
      <c r="H185" s="4"/>
      <c r="I185" s="4"/>
      <c r="J185" s="4"/>
      <c r="K185" s="4"/>
      <c r="L185" s="4"/>
      <c r="M185" s="4"/>
    </row>
    <row r="186" spans="1:13" ht="12.75">
      <c r="A186">
        <v>1</v>
      </c>
      <c r="B186">
        <v>5</v>
      </c>
      <c r="C186" t="s">
        <v>155</v>
      </c>
      <c r="D186" t="s">
        <v>156</v>
      </c>
      <c r="E186" t="s">
        <v>22</v>
      </c>
      <c r="F186" s="6">
        <v>38.01</v>
      </c>
      <c r="H186" s="4"/>
      <c r="I186" s="4"/>
      <c r="J186" s="4"/>
      <c r="K186" s="4"/>
      <c r="L186" s="4">
        <v>10</v>
      </c>
      <c r="M186" s="4"/>
    </row>
    <row r="187" spans="1:13" ht="12.75">
      <c r="A187">
        <v>2</v>
      </c>
      <c r="B187">
        <v>6</v>
      </c>
      <c r="C187" t="s">
        <v>183</v>
      </c>
      <c r="D187" t="s">
        <v>134</v>
      </c>
      <c r="E187" t="s">
        <v>23</v>
      </c>
      <c r="F187" s="6">
        <v>30.89</v>
      </c>
      <c r="H187" s="4"/>
      <c r="I187" s="4"/>
      <c r="J187" s="4"/>
      <c r="K187" s="4"/>
      <c r="L187" s="4"/>
      <c r="M187" s="4">
        <v>8</v>
      </c>
    </row>
    <row r="188" spans="1:13" ht="12.75">
      <c r="A188">
        <v>3</v>
      </c>
      <c r="B188">
        <v>1</v>
      </c>
      <c r="C188" t="s">
        <v>151</v>
      </c>
      <c r="D188" t="s">
        <v>152</v>
      </c>
      <c r="E188" t="s">
        <v>18</v>
      </c>
      <c r="F188" s="6">
        <v>28.91</v>
      </c>
      <c r="H188" s="4">
        <v>6</v>
      </c>
      <c r="I188" s="4"/>
      <c r="J188" s="4"/>
      <c r="K188" s="4"/>
      <c r="L188" s="4"/>
      <c r="M188" s="4"/>
    </row>
    <row r="189" spans="1:13" ht="12.75">
      <c r="A189">
        <v>4</v>
      </c>
      <c r="B189">
        <v>2</v>
      </c>
      <c r="C189" t="s">
        <v>153</v>
      </c>
      <c r="D189" t="s">
        <v>154</v>
      </c>
      <c r="E189" t="s">
        <v>19</v>
      </c>
      <c r="F189" s="6">
        <v>19.5</v>
      </c>
      <c r="H189" s="4"/>
      <c r="I189" s="4">
        <v>5</v>
      </c>
      <c r="J189" s="4"/>
      <c r="K189" s="4"/>
      <c r="L189" s="4"/>
      <c r="M189" s="4"/>
    </row>
    <row r="190" spans="1:13" ht="12.75">
      <c r="A190">
        <v>5</v>
      </c>
      <c r="H190" s="4"/>
      <c r="I190" s="4"/>
      <c r="J190" s="4"/>
      <c r="K190" s="4"/>
      <c r="L190" s="4"/>
      <c r="M190" s="4"/>
    </row>
    <row r="191" spans="1:13" ht="12.75">
      <c r="A191">
        <v>6</v>
      </c>
      <c r="H191" s="4"/>
      <c r="I191" s="4"/>
      <c r="J191" s="4"/>
      <c r="K191" s="4"/>
      <c r="L191" s="4"/>
      <c r="M191" s="4"/>
    </row>
    <row r="192" spans="8:13" ht="12.75">
      <c r="H192" s="4"/>
      <c r="I192" s="4"/>
      <c r="J192" s="4"/>
      <c r="K192" s="4"/>
      <c r="L192" s="4"/>
      <c r="M192" s="4"/>
    </row>
    <row r="193" spans="8:13" ht="12.75">
      <c r="H193" s="4"/>
      <c r="I193" s="4"/>
      <c r="J193" s="4"/>
      <c r="K193" s="4"/>
      <c r="L193" s="4"/>
      <c r="M193" s="4"/>
    </row>
    <row r="194" spans="8:13" ht="12.75">
      <c r="H194" s="4" t="s">
        <v>18</v>
      </c>
      <c r="I194" s="4" t="s">
        <v>19</v>
      </c>
      <c r="J194" s="4" t="s">
        <v>20</v>
      </c>
      <c r="K194" s="4" t="s">
        <v>21</v>
      </c>
      <c r="L194" s="4" t="s">
        <v>22</v>
      </c>
      <c r="M194" s="4" t="s">
        <v>23</v>
      </c>
    </row>
    <row r="195" spans="4:13" ht="12.75">
      <c r="D195" t="s">
        <v>44</v>
      </c>
      <c r="H195" s="4">
        <f aca="true" t="shared" si="6" ref="H195:M195">SUM(H165:H191)</f>
        <v>29</v>
      </c>
      <c r="I195" s="4">
        <f t="shared" si="6"/>
        <v>31</v>
      </c>
      <c r="J195" s="4">
        <f t="shared" si="6"/>
        <v>6</v>
      </c>
      <c r="K195" s="4">
        <f t="shared" si="6"/>
        <v>0</v>
      </c>
      <c r="L195" s="4">
        <f t="shared" si="6"/>
        <v>29</v>
      </c>
      <c r="M195" s="4">
        <f t="shared" si="6"/>
        <v>25</v>
      </c>
    </row>
    <row r="197" ht="12.75">
      <c r="D197" t="s">
        <v>45</v>
      </c>
    </row>
    <row r="198" spans="6:13" ht="12.75">
      <c r="F198" s="4" t="s">
        <v>31</v>
      </c>
      <c r="G198" s="4"/>
      <c r="H198" s="4">
        <f aca="true" t="shared" si="7" ref="H198:M198">SUM(H158)</f>
        <v>55</v>
      </c>
      <c r="I198" s="4">
        <f t="shared" si="7"/>
        <v>40</v>
      </c>
      <c r="J198" s="4">
        <f t="shared" si="7"/>
        <v>23</v>
      </c>
      <c r="K198" s="4">
        <f t="shared" si="7"/>
        <v>16</v>
      </c>
      <c r="L198" s="4">
        <f t="shared" si="7"/>
        <v>45</v>
      </c>
      <c r="M198" s="4">
        <f t="shared" si="7"/>
        <v>35</v>
      </c>
    </row>
    <row r="199" spans="6:13" ht="12.75">
      <c r="F199" s="4" t="s">
        <v>32</v>
      </c>
      <c r="G199" s="4"/>
      <c r="H199" s="4">
        <f aca="true" t="shared" si="8" ref="H199:M199">SUM(H195)</f>
        <v>29</v>
      </c>
      <c r="I199" s="4">
        <f t="shared" si="8"/>
        <v>31</v>
      </c>
      <c r="J199" s="4">
        <f t="shared" si="8"/>
        <v>6</v>
      </c>
      <c r="K199" s="4">
        <f t="shared" si="8"/>
        <v>0</v>
      </c>
      <c r="L199" s="4">
        <f t="shared" si="8"/>
        <v>29</v>
      </c>
      <c r="M199" s="4">
        <f t="shared" si="8"/>
        <v>25</v>
      </c>
    </row>
    <row r="200" spans="4:13" ht="12.75">
      <c r="D200" t="s">
        <v>46</v>
      </c>
      <c r="F200" s="4"/>
      <c r="G200" s="4"/>
      <c r="H200" s="4">
        <f aca="true" t="shared" si="9" ref="H200:M200">SUM(H198:H199)</f>
        <v>84</v>
      </c>
      <c r="I200" s="4">
        <f t="shared" si="9"/>
        <v>71</v>
      </c>
      <c r="J200" s="4">
        <f t="shared" si="9"/>
        <v>29</v>
      </c>
      <c r="K200" s="4">
        <f t="shared" si="9"/>
        <v>16</v>
      </c>
      <c r="L200" s="4">
        <f t="shared" si="9"/>
        <v>74</v>
      </c>
      <c r="M200" s="4">
        <f t="shared" si="9"/>
        <v>60</v>
      </c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9" r:id="rId1"/>
  <rowBreaks count="2" manualBreakCount="2">
    <brk id="103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Hughes</dc:creator>
  <cp:keywords/>
  <dc:description/>
  <cp:lastModifiedBy>Shaun</cp:lastModifiedBy>
  <cp:lastPrinted>2007-06-10T14:05:24Z</cp:lastPrinted>
  <dcterms:created xsi:type="dcterms:W3CDTF">2007-06-09T22:46:17Z</dcterms:created>
  <dcterms:modified xsi:type="dcterms:W3CDTF">2007-06-10T20:37:45Z</dcterms:modified>
  <cp:category/>
  <cp:version/>
  <cp:contentType/>
  <cp:contentStatus/>
</cp:coreProperties>
</file>